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4795" windowHeight="13230" activeTab="0"/>
  </bookViews>
  <sheets>
    <sheet name="協助金" sheetId="1" r:id="rId1"/>
    <sheet name="名間中寮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<sst xmlns="http://schemas.openxmlformats.org/spreadsheetml/2006/main" count="67" uniqueCount="52">
  <si>
    <t>編號</t>
  </si>
  <si>
    <t>工程名稱</t>
  </si>
  <si>
    <t>金額</t>
  </si>
  <si>
    <t>備註</t>
  </si>
  <si>
    <t>水里鄉興隆村公司路支線道路工程</t>
  </si>
  <si>
    <t>水里鄉頂崁村响崙路道路改善工程</t>
  </si>
  <si>
    <t>水里鄉新興村12鄰農路改善工程</t>
  </si>
  <si>
    <t>魚池鄉五城村華龍巷9鄰農路改善工程</t>
  </si>
  <si>
    <t>執行單位</t>
  </si>
  <si>
    <t>水里鄉公所</t>
  </si>
  <si>
    <t>工務處水利工程科</t>
  </si>
  <si>
    <t>工務處道路養護科</t>
  </si>
  <si>
    <t>魚池鄉公所</t>
  </si>
  <si>
    <t xml:space="preserve">  合           計</t>
  </si>
  <si>
    <t>水里鄉頂崁村大坪林產業道路改善工程</t>
  </si>
  <si>
    <t>水里鄉上安村永福路旁欄杆改善工程</t>
  </si>
  <si>
    <t>水里鄉玉峰村七股林路道路改善工程</t>
  </si>
  <si>
    <t>水里鄉頂崁村1鄰產業道路改善工程</t>
  </si>
  <si>
    <t>水里鄉車埕村10鄰產業道路改善工程</t>
  </si>
  <si>
    <t>剩餘款</t>
  </si>
  <si>
    <t>總計</t>
  </si>
  <si>
    <t>計劃費用</t>
  </si>
  <si>
    <t>編號</t>
  </si>
  <si>
    <t>工程名稱</t>
  </si>
  <si>
    <t>金額</t>
  </si>
  <si>
    <t>備註</t>
  </si>
  <si>
    <t>草屯分局</t>
  </si>
  <si>
    <t>合計</t>
  </si>
  <si>
    <t>102年度輸變電協助金(運轉中)-中寮鄉</t>
  </si>
  <si>
    <t>南投縣警察局草屯分局中寮分駐所及爽文派出所辦公設備</t>
  </si>
  <si>
    <t>南投縣警察局草屯分局中寮分駐所及爽文派出所辦公資訊設備</t>
  </si>
  <si>
    <t>水里鄉民和村益則坑道路改善工程</t>
  </si>
  <si>
    <t>水里鄉永豐村鑿井工程</t>
  </si>
  <si>
    <t>工務處道路養護科</t>
  </si>
  <si>
    <t>新城村新城國小後排水溝改善工程</t>
  </si>
  <si>
    <t>魚池鄉公所</t>
  </si>
  <si>
    <t>新城村2鄰巷道改善工程</t>
  </si>
  <si>
    <t>縣道131線4K+000(水頭隧道南口)至5K+600沿線照明設備改善工程</t>
  </si>
  <si>
    <t>水里鄉公所</t>
  </si>
  <si>
    <t>水里鄉玉峰村產業道路改善工程</t>
  </si>
  <si>
    <t>水里鄉三部六路改善工程</t>
  </si>
  <si>
    <t>水里鄉上安村三部路路面改善工程</t>
  </si>
  <si>
    <t>水里鄉三部六路支線改善工程</t>
  </si>
  <si>
    <t>102年度輸變電協助金(運轉中)-名間鄉</t>
  </si>
  <si>
    <t>102年度輸變電協助金(運轉中)</t>
  </si>
  <si>
    <t>名間鄉虎仔坑上游野溪改善工程</t>
  </si>
  <si>
    <t>農業處水土保持科</t>
  </si>
  <si>
    <t>已簽准</t>
  </si>
  <si>
    <t>其餘小型公益建設補助</t>
  </si>
  <si>
    <t>本府單位</t>
  </si>
  <si>
    <t>102年度台電公司促進電力開發協助金預算分配表</t>
  </si>
  <si>
    <t>南投縣政府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</si>
</sst>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_-* #,##0.000_-;\-* #,##0.000_-;_-* &quot;-&quot;??_-;_-@_-"/>
    <numFmt numFmtId="179" formatCode="_-* #,##0.0000_-;\-* #,##0.0000_-;_-* &quot;-&quot;??_-;_-@_-"/>
    <numFmt numFmtId="180" formatCode="0_ "/>
    <numFmt numFmtId="181" formatCode="#,##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22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name val="新細明體"/>
      <family val="1"/>
    </font>
    <font>
      <sz val="16"/>
      <name val="新細明體"/>
      <family val="1"/>
    </font>
    <font>
      <sz val="2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2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2" applyNumberFormat="0" applyAlignment="0" applyProtection="0"/>
    <xf numFmtId="0" fontId="15" fillId="17" borderId="8" applyNumberFormat="0" applyAlignment="0" applyProtection="0"/>
    <xf numFmtId="0" fontId="16" fillId="23" borderId="9" applyNumberFormat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33" applyBorder="1" applyAlignment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7" fontId="0" fillId="0" borderId="10" xfId="34" applyNumberFormat="1" applyBorder="1" applyAlignment="1">
      <alignment vertical="center"/>
    </xf>
    <xf numFmtId="177" fontId="0" fillId="0" borderId="13" xfId="34" applyNumberForma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34" applyNumberFormat="1" applyFont="1" applyFill="1" applyBorder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0" xfId="34" applyNumberFormat="1" applyAlignment="1">
      <alignment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8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80" fontId="0" fillId="0" borderId="15" xfId="0" applyNumberFormat="1" applyFont="1" applyBorder="1" applyAlignment="1">
      <alignment horizontal="center" vertical="center"/>
    </xf>
    <xf numFmtId="181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177" fontId="19" fillId="0" borderId="0" xfId="34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177" fontId="19" fillId="0" borderId="0" xfId="34" applyNumberFormat="1" applyFont="1" applyBorder="1" applyAlignment="1">
      <alignment horizontal="center" vertical="center"/>
    </xf>
    <xf numFmtId="177" fontId="19" fillId="0" borderId="0" xfId="0" applyNumberFormat="1" applyFont="1" applyBorder="1" applyAlignment="1">
      <alignment vertical="center"/>
    </xf>
    <xf numFmtId="0" fontId="2" fillId="0" borderId="10" xfId="33" applyFont="1" applyBorder="1" applyAlignment="1">
      <alignment horizontal="left" vertical="center"/>
      <protection/>
    </xf>
    <xf numFmtId="0" fontId="0" fillId="0" borderId="10" xfId="0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177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20" fillId="0" borderId="0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vertical="center"/>
    </xf>
    <xf numFmtId="0" fontId="21" fillId="0" borderId="0" xfId="0" applyFont="1" applyBorder="1" applyAlignment="1">
      <alignment horizontal="right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J4" sqref="J4"/>
    </sheetView>
  </sheetViews>
  <sheetFormatPr defaultColWidth="9.00390625" defaultRowHeight="16.5"/>
  <cols>
    <col min="1" max="1" width="6.375" style="0" customWidth="1"/>
    <col min="2" max="2" width="34.875" style="1" customWidth="1"/>
    <col min="3" max="3" width="12.875" style="0" customWidth="1"/>
    <col min="4" max="4" width="17.875" style="0" customWidth="1"/>
    <col min="5" max="5" width="7.125" style="0" customWidth="1"/>
  </cols>
  <sheetData>
    <row r="1" ht="27.75">
      <c r="B1" s="54" t="s">
        <v>51</v>
      </c>
    </row>
    <row r="2" ht="37.5" customHeight="1" thickBot="1">
      <c r="B2" s="51" t="s">
        <v>50</v>
      </c>
    </row>
    <row r="3" spans="1:5" ht="30" customHeight="1" thickTop="1">
      <c r="A3" s="12" t="s">
        <v>0</v>
      </c>
      <c r="B3" s="13" t="s">
        <v>1</v>
      </c>
      <c r="C3" s="13" t="s">
        <v>2</v>
      </c>
      <c r="D3" s="13" t="s">
        <v>8</v>
      </c>
      <c r="E3" s="14" t="s">
        <v>3</v>
      </c>
    </row>
    <row r="4" spans="1:6" ht="30" customHeight="1">
      <c r="A4" s="8">
        <v>1</v>
      </c>
      <c r="B4" s="2" t="s">
        <v>4</v>
      </c>
      <c r="C4" s="10">
        <v>200000</v>
      </c>
      <c r="D4" s="3" t="s">
        <v>9</v>
      </c>
      <c r="E4" s="4"/>
      <c r="F4" s="38"/>
    </row>
    <row r="5" spans="1:6" ht="30" customHeight="1">
      <c r="A5" s="8">
        <v>2</v>
      </c>
      <c r="B5" s="2" t="s">
        <v>5</v>
      </c>
      <c r="C5" s="10">
        <v>300000</v>
      </c>
      <c r="D5" s="3" t="s">
        <v>9</v>
      </c>
      <c r="E5" s="4"/>
      <c r="F5" s="15"/>
    </row>
    <row r="6" spans="1:6" ht="30" customHeight="1">
      <c r="A6" s="8">
        <v>3</v>
      </c>
      <c r="B6" s="2" t="s">
        <v>6</v>
      </c>
      <c r="C6" s="10">
        <v>250000</v>
      </c>
      <c r="D6" s="3" t="s">
        <v>9</v>
      </c>
      <c r="E6" s="4"/>
      <c r="F6" s="15"/>
    </row>
    <row r="7" spans="1:6" ht="30" customHeight="1">
      <c r="A7" s="8">
        <v>4</v>
      </c>
      <c r="B7" s="3" t="s">
        <v>7</v>
      </c>
      <c r="C7" s="10">
        <v>250000</v>
      </c>
      <c r="D7" s="3" t="s">
        <v>12</v>
      </c>
      <c r="E7" s="4"/>
      <c r="F7" s="15"/>
    </row>
    <row r="8" spans="1:6" ht="30" customHeight="1">
      <c r="A8" s="8">
        <v>5</v>
      </c>
      <c r="B8" s="3" t="s">
        <v>32</v>
      </c>
      <c r="C8" s="10">
        <v>230000</v>
      </c>
      <c r="D8" s="3" t="s">
        <v>10</v>
      </c>
      <c r="E8" s="4"/>
      <c r="F8" s="15"/>
    </row>
    <row r="9" spans="1:6" ht="30" customHeight="1">
      <c r="A9" s="8">
        <v>6</v>
      </c>
      <c r="B9" s="3" t="s">
        <v>15</v>
      </c>
      <c r="C9" s="10">
        <v>120000</v>
      </c>
      <c r="D9" s="3" t="s">
        <v>11</v>
      </c>
      <c r="E9" s="4"/>
      <c r="F9" s="15"/>
    </row>
    <row r="10" spans="1:6" ht="30" customHeight="1">
      <c r="A10" s="8">
        <v>7</v>
      </c>
      <c r="B10" s="3" t="s">
        <v>17</v>
      </c>
      <c r="C10" s="10">
        <v>360000</v>
      </c>
      <c r="D10" s="3" t="s">
        <v>11</v>
      </c>
      <c r="E10" s="4"/>
      <c r="F10" s="15"/>
    </row>
    <row r="11" spans="1:6" ht="30" customHeight="1">
      <c r="A11" s="8">
        <v>8</v>
      </c>
      <c r="B11" s="3" t="s">
        <v>14</v>
      </c>
      <c r="C11" s="10">
        <v>360000</v>
      </c>
      <c r="D11" s="3" t="s">
        <v>11</v>
      </c>
      <c r="E11" s="4"/>
      <c r="F11" s="15"/>
    </row>
    <row r="12" spans="1:6" ht="30" customHeight="1">
      <c r="A12" s="8">
        <v>9</v>
      </c>
      <c r="B12" s="3" t="s">
        <v>16</v>
      </c>
      <c r="C12" s="10">
        <v>380000</v>
      </c>
      <c r="D12" s="3" t="s">
        <v>11</v>
      </c>
      <c r="E12" s="4"/>
      <c r="F12" s="15"/>
    </row>
    <row r="13" spans="1:6" ht="30" customHeight="1">
      <c r="A13" s="8">
        <v>10</v>
      </c>
      <c r="B13" s="3" t="s">
        <v>18</v>
      </c>
      <c r="C13" s="10">
        <v>200000</v>
      </c>
      <c r="D13" s="3" t="s">
        <v>11</v>
      </c>
      <c r="E13" s="4"/>
      <c r="F13" s="15"/>
    </row>
    <row r="14" spans="1:6" ht="30" customHeight="1">
      <c r="A14" s="8">
        <v>11</v>
      </c>
      <c r="B14" s="3" t="s">
        <v>42</v>
      </c>
      <c r="C14" s="10">
        <v>150000</v>
      </c>
      <c r="D14" s="3" t="s">
        <v>38</v>
      </c>
      <c r="E14" s="4"/>
      <c r="F14" s="15"/>
    </row>
    <row r="15" spans="1:6" ht="30" customHeight="1">
      <c r="A15" s="8">
        <v>12</v>
      </c>
      <c r="B15" s="44" t="s">
        <v>41</v>
      </c>
      <c r="C15" s="10">
        <v>130000</v>
      </c>
      <c r="D15" s="3" t="s">
        <v>38</v>
      </c>
      <c r="E15" s="4"/>
      <c r="F15" s="38"/>
    </row>
    <row r="16" spans="1:7" ht="30" customHeight="1">
      <c r="A16" s="8">
        <v>13</v>
      </c>
      <c r="B16" s="3" t="s">
        <v>39</v>
      </c>
      <c r="C16" s="10">
        <v>150000</v>
      </c>
      <c r="D16" s="3" t="s">
        <v>38</v>
      </c>
      <c r="E16" s="4"/>
      <c r="F16" s="52"/>
      <c r="G16" s="53"/>
    </row>
    <row r="17" spans="1:7" ht="30" customHeight="1">
      <c r="A17" s="8">
        <v>14</v>
      </c>
      <c r="B17" s="3" t="s">
        <v>40</v>
      </c>
      <c r="C17" s="10">
        <v>250000</v>
      </c>
      <c r="D17" s="3" t="s">
        <v>38</v>
      </c>
      <c r="E17" s="4"/>
      <c r="F17" s="52"/>
      <c r="G17" s="53"/>
    </row>
    <row r="18" spans="1:7" ht="30" customHeight="1">
      <c r="A18" s="35">
        <v>15</v>
      </c>
      <c r="B18" s="3" t="s">
        <v>31</v>
      </c>
      <c r="C18" s="10">
        <v>200000</v>
      </c>
      <c r="D18" s="3" t="s">
        <v>33</v>
      </c>
      <c r="E18" s="4"/>
      <c r="F18" s="37"/>
      <c r="G18" s="20"/>
    </row>
    <row r="19" spans="1:7" ht="30" customHeight="1">
      <c r="A19" s="35">
        <v>16</v>
      </c>
      <c r="B19" s="44" t="s">
        <v>34</v>
      </c>
      <c r="C19" s="10">
        <v>494000</v>
      </c>
      <c r="D19" s="3" t="s">
        <v>35</v>
      </c>
      <c r="E19" s="36"/>
      <c r="F19" s="37"/>
      <c r="G19" s="20"/>
    </row>
    <row r="20" spans="1:7" ht="30" customHeight="1">
      <c r="A20" s="35">
        <v>17</v>
      </c>
      <c r="B20" s="44" t="s">
        <v>36</v>
      </c>
      <c r="C20" s="10">
        <v>591000</v>
      </c>
      <c r="D20" s="3" t="s">
        <v>35</v>
      </c>
      <c r="E20" s="36"/>
      <c r="F20" s="37"/>
      <c r="G20" s="20"/>
    </row>
    <row r="21" spans="1:7" ht="30" customHeight="1">
      <c r="A21" s="35">
        <v>18</v>
      </c>
      <c r="B21" s="45" t="s">
        <v>37</v>
      </c>
      <c r="C21" s="10">
        <v>950000</v>
      </c>
      <c r="D21" s="3" t="s">
        <v>35</v>
      </c>
      <c r="E21" s="36"/>
      <c r="F21" s="37"/>
      <c r="G21" s="20"/>
    </row>
    <row r="22" spans="1:7" ht="30" customHeight="1">
      <c r="A22" s="35">
        <v>19</v>
      </c>
      <c r="B22" s="45" t="s">
        <v>48</v>
      </c>
      <c r="C22" s="10">
        <v>2334000</v>
      </c>
      <c r="D22" s="3" t="s">
        <v>49</v>
      </c>
      <c r="E22" s="36"/>
      <c r="F22" s="37"/>
      <c r="G22" s="20"/>
    </row>
    <row r="23" spans="1:5" ht="30" customHeight="1" thickBot="1">
      <c r="A23" s="5"/>
      <c r="B23" s="9" t="s">
        <v>13</v>
      </c>
      <c r="C23" s="11">
        <f>SUM(C4:C22)</f>
        <v>7899000</v>
      </c>
      <c r="D23" s="6"/>
      <c r="E23" s="7"/>
    </row>
    <row r="24" spans="2:5" ht="27.75" customHeight="1" thickTop="1">
      <c r="B24" s="46"/>
      <c r="C24" s="47"/>
      <c r="D24" s="48"/>
      <c r="E24" s="22"/>
    </row>
    <row r="25" spans="2:5" ht="16.5" customHeight="1">
      <c r="B25" s="16"/>
      <c r="C25" s="17"/>
      <c r="D25" s="19"/>
      <c r="E25" s="18"/>
    </row>
    <row r="26" spans="3:5" ht="14.25" customHeight="1">
      <c r="C26" s="38"/>
      <c r="D26" s="38"/>
      <c r="E26" s="38"/>
    </row>
    <row r="27" spans="3:5" ht="16.5">
      <c r="C27" s="40"/>
      <c r="D27" s="40"/>
      <c r="E27" s="40"/>
    </row>
    <row r="28" spans="2:5" ht="16.5">
      <c r="B28" s="41"/>
      <c r="C28" s="42"/>
      <c r="D28" s="42"/>
      <c r="E28" s="42"/>
    </row>
    <row r="29" spans="3:5" ht="16.5">
      <c r="C29" s="43"/>
      <c r="D29" s="43"/>
      <c r="E29" s="43"/>
    </row>
    <row r="30" spans="3:4" ht="16.5">
      <c r="C30" s="40"/>
      <c r="D30" s="40"/>
    </row>
    <row r="31" spans="3:4" ht="16.5">
      <c r="C31" s="38"/>
      <c r="D31" s="38"/>
    </row>
  </sheetData>
  <sheetProtection/>
  <mergeCells count="2">
    <mergeCell ref="F17:G17"/>
    <mergeCell ref="F16:G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G4" sqref="G4"/>
    </sheetView>
  </sheetViews>
  <sheetFormatPr defaultColWidth="9.00390625" defaultRowHeight="16.5"/>
  <cols>
    <col min="1" max="1" width="9.125" style="0" bestFit="1" customWidth="1"/>
    <col min="2" max="2" width="51.125" style="0" customWidth="1"/>
    <col min="3" max="3" width="20.625" style="0" customWidth="1"/>
    <col min="4" max="4" width="17.25390625" style="0" customWidth="1"/>
    <col min="5" max="5" width="14.375" style="0" customWidth="1"/>
  </cols>
  <sheetData>
    <row r="1" ht="39.75" customHeight="1" thickBot="1">
      <c r="B1" t="s">
        <v>44</v>
      </c>
    </row>
    <row r="2" spans="1:6" ht="27.75" customHeight="1" thickTop="1">
      <c r="A2" s="26" t="s">
        <v>22</v>
      </c>
      <c r="B2" s="27" t="s">
        <v>23</v>
      </c>
      <c r="C2" s="27" t="s">
        <v>24</v>
      </c>
      <c r="D2" s="27" t="s">
        <v>8</v>
      </c>
      <c r="E2" s="28" t="s">
        <v>25</v>
      </c>
      <c r="F2" s="29"/>
    </row>
    <row r="3" spans="1:6" ht="27.75" customHeight="1">
      <c r="A3" s="30">
        <v>2</v>
      </c>
      <c r="B3" s="34" t="s">
        <v>29</v>
      </c>
      <c r="C3" s="31">
        <v>400000</v>
      </c>
      <c r="D3" s="32" t="s">
        <v>26</v>
      </c>
      <c r="E3" s="33" t="s">
        <v>47</v>
      </c>
      <c r="F3" s="29"/>
    </row>
    <row r="4" spans="1:6" ht="27.75" customHeight="1">
      <c r="A4" s="30">
        <v>3</v>
      </c>
      <c r="B4" s="34" t="s">
        <v>30</v>
      </c>
      <c r="C4" s="31">
        <v>260000</v>
      </c>
      <c r="D4" s="32" t="s">
        <v>26</v>
      </c>
      <c r="E4" s="33" t="s">
        <v>47</v>
      </c>
      <c r="F4" s="29"/>
    </row>
    <row r="5" spans="1:6" ht="27.75" customHeight="1">
      <c r="A5" s="8">
        <v>5</v>
      </c>
      <c r="B5" s="50" t="s">
        <v>45</v>
      </c>
      <c r="C5" s="23">
        <v>450000</v>
      </c>
      <c r="D5" s="24" t="s">
        <v>46</v>
      </c>
      <c r="E5" s="33" t="s">
        <v>47</v>
      </c>
      <c r="F5" s="29"/>
    </row>
    <row r="6" spans="1:5" ht="27.75" customHeight="1" thickBot="1">
      <c r="A6" s="8" t="s">
        <v>27</v>
      </c>
      <c r="B6" s="24"/>
      <c r="C6" s="23">
        <f>SUM(C3:C5)</f>
        <v>1110000</v>
      </c>
      <c r="D6" s="24"/>
      <c r="E6" s="25"/>
    </row>
    <row r="7" spans="2:5" ht="27.75" customHeight="1" thickTop="1">
      <c r="B7" s="1"/>
      <c r="C7" s="21" t="s">
        <v>20</v>
      </c>
      <c r="D7" s="22" t="s">
        <v>21</v>
      </c>
      <c r="E7" s="48" t="s">
        <v>19</v>
      </c>
    </row>
    <row r="8" spans="2:5" ht="27.75" customHeight="1">
      <c r="B8" s="16" t="s">
        <v>43</v>
      </c>
      <c r="C8" s="17">
        <v>874000</v>
      </c>
      <c r="D8" s="19">
        <v>450000</v>
      </c>
      <c r="E8" s="49">
        <f>C8-D8</f>
        <v>424000</v>
      </c>
    </row>
    <row r="9" spans="2:5" ht="27.75" customHeight="1">
      <c r="B9" s="16" t="s">
        <v>28</v>
      </c>
      <c r="C9" s="17">
        <v>660000</v>
      </c>
      <c r="D9" s="19">
        <v>660000</v>
      </c>
      <c r="E9" s="18">
        <f>C9-D9</f>
        <v>0</v>
      </c>
    </row>
    <row r="11" ht="24" customHeight="1">
      <c r="B11" s="39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2014-08-01T06:46:49Z</cp:lastPrinted>
  <dcterms:created xsi:type="dcterms:W3CDTF">2013-05-30T01:00:43Z</dcterms:created>
  <dcterms:modified xsi:type="dcterms:W3CDTF">2014-08-01T06:46:57Z</dcterms:modified>
  <cp:category/>
  <cp:version/>
  <cp:contentType/>
  <cp:contentStatus/>
</cp:coreProperties>
</file>