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新增資料夾\3月1日交接業務\車輛管理\公務小客車配置原則資料\111年調查\"/>
    </mc:Choice>
  </mc:AlternateContent>
  <bookViews>
    <workbookView xWindow="0" yWindow="0" windowWidth="16380" windowHeight="8196" tabRatio="500"/>
  </bookViews>
  <sheets>
    <sheet name="1080422車輛公開表件" sheetId="1" r:id="rId1"/>
    <sheet name="Sheet2" sheetId="2" r:id="rId2"/>
    <sheet name="Sheet3" sheetId="3" r:id="rId3"/>
  </sheets>
  <definedNames>
    <definedName name="_xlnm.Print_Area" localSheetId="0">'1080422車輛公開表件'!$A$1:$R$53</definedName>
  </definedNames>
  <calcPr calcId="152511"/>
  <extLst>
    <ext xmlns:loext="http://schemas.libreoffice.org/" uri="{7626C862-2A13-11E5-B345-FEFF819CDC9F}">
      <loext:extCalcPr stringRefSyntax="CalcA1ExcelA1"/>
    </ext>
  </extLst>
</workbook>
</file>

<file path=xl/calcChain.xml><?xml version="1.0" encoding="utf-8"?>
<calcChain xmlns="http://schemas.openxmlformats.org/spreadsheetml/2006/main">
  <c r="C14" i="1" l="1"/>
  <c r="C9" i="1"/>
</calcChain>
</file>

<file path=xl/comments1.xml><?xml version="1.0" encoding="utf-8"?>
<comments xmlns="http://schemas.openxmlformats.org/spreadsheetml/2006/main">
  <authors>
    <author/>
  </authors>
  <commentList>
    <comment ref="E6" authorId="0" shapeId="0">
      <text>
        <r>
          <rPr>
            <b/>
            <sz val="12"/>
            <color rgb="FF000000"/>
            <rFont val="標楷體"/>
            <family val="4"/>
            <charset val="136"/>
          </rPr>
          <t>不區分排氣量及座位數</t>
        </r>
      </text>
    </comment>
  </commentList>
</comments>
</file>

<file path=xl/sharedStrings.xml><?xml version="1.0" encoding="utf-8"?>
<sst xmlns="http://schemas.openxmlformats.org/spreadsheetml/2006/main" count="108" uniqueCount="102">
  <si>
    <t>單位：輛、日、公里</t>
  </si>
  <si>
    <t>機關、學校、營業及非營業特種基金名稱</t>
  </si>
  <si>
    <t>車輛
配置數</t>
  </si>
  <si>
    <t>現有車輛使用情形</t>
  </si>
  <si>
    <r>
      <rPr>
        <sz val="12"/>
        <color rgb="FF000000"/>
        <rFont val="標楷體"/>
        <family val="4"/>
        <charset val="136"/>
      </rPr>
      <t>租賃車輛使用情形</t>
    </r>
    <r>
      <rPr>
        <sz val="12"/>
        <color rgb="FF000000"/>
        <rFont val="標楷體"/>
        <family val="4"/>
        <charset val="136"/>
      </rPr>
      <t>(</t>
    </r>
    <r>
      <rPr>
        <sz val="12"/>
        <color rgb="FF000000"/>
        <rFont val="標楷體"/>
        <family val="4"/>
        <charset val="136"/>
      </rPr>
      <t>查填範圍詳註</t>
    </r>
    <r>
      <rPr>
        <sz val="12"/>
        <color rgb="FF000000"/>
        <rFont val="標楷體"/>
        <family val="4"/>
        <charset val="136"/>
      </rPr>
      <t>3)</t>
    </r>
  </si>
  <si>
    <t>備註</t>
  </si>
  <si>
    <t>現有車輛數</t>
  </si>
  <si>
    <t>平均每輛每月實際使用日數</t>
  </si>
  <si>
    <t>租賃車輛數</t>
  </si>
  <si>
    <t>燃油車及油氣雙燃料車</t>
  </si>
  <si>
    <t>電動車</t>
  </si>
  <si>
    <r>
      <rPr>
        <sz val="12"/>
        <color rgb="FF000000"/>
        <rFont val="標楷體"/>
        <family val="4"/>
        <charset val="136"/>
      </rPr>
      <t>其他</t>
    </r>
    <r>
      <rPr>
        <sz val="12"/>
        <color rgb="FF000000"/>
        <rFont val="標楷體"/>
        <family val="4"/>
        <charset val="136"/>
      </rPr>
      <t>(</t>
    </r>
    <r>
      <rPr>
        <sz val="12"/>
        <color rgb="FF000000"/>
        <rFont val="標楷體"/>
        <family val="4"/>
        <charset val="136"/>
      </rPr>
      <t>如油電混合動力車</t>
    </r>
    <r>
      <rPr>
        <sz val="12"/>
        <color rgb="FF000000"/>
        <rFont val="標楷體"/>
        <family val="4"/>
        <charset val="136"/>
      </rPr>
      <t>)</t>
    </r>
  </si>
  <si>
    <r>
      <rPr>
        <sz val="12"/>
        <color rgb="FF000000"/>
        <rFont val="標楷體"/>
        <family val="4"/>
        <charset val="136"/>
      </rPr>
      <t>1,800cc</t>
    </r>
    <r>
      <rPr>
        <sz val="12"/>
        <color rgb="FF000000"/>
        <rFont val="標楷體"/>
        <family val="4"/>
        <charset val="136"/>
      </rPr>
      <t>以下小客車</t>
    </r>
  </si>
  <si>
    <t>客貨兩用車</t>
  </si>
  <si>
    <r>
      <rPr>
        <sz val="12"/>
        <color rgb="FF000000"/>
        <rFont val="標楷體"/>
        <family val="4"/>
        <charset val="136"/>
      </rPr>
      <t>除前</t>
    </r>
    <r>
      <rPr>
        <sz val="12"/>
        <color rgb="FF000000"/>
        <rFont val="標楷體"/>
        <family val="4"/>
        <charset val="136"/>
      </rPr>
      <t>2</t>
    </r>
    <r>
      <rPr>
        <sz val="12"/>
        <color rgb="FF000000"/>
        <rFont val="標楷體"/>
        <family val="4"/>
        <charset val="136"/>
      </rPr>
      <t>欄外之車輛</t>
    </r>
    <r>
      <rPr>
        <sz val="12"/>
        <color rgb="FF000000"/>
        <rFont val="標楷體"/>
        <family val="4"/>
        <charset val="136"/>
      </rPr>
      <t>(</t>
    </r>
    <r>
      <rPr>
        <sz val="12"/>
        <color rgb="FF000000"/>
        <rFont val="標楷體"/>
        <family val="4"/>
        <charset val="136"/>
      </rPr>
      <t>請於備註欄說明屬當年度購置之車輛排氣量與理由，及屬以前年度購置之總輛數</t>
    </r>
    <r>
      <rPr>
        <sz val="12"/>
        <color rgb="FF000000"/>
        <rFont val="標楷體"/>
        <family val="4"/>
        <charset val="136"/>
      </rPr>
      <t>)</t>
    </r>
  </si>
  <si>
    <r>
      <rPr>
        <sz val="12"/>
        <color rgb="FF000000"/>
        <rFont val="標楷體"/>
        <family val="4"/>
        <charset val="136"/>
      </rPr>
      <t>2,500cc</t>
    </r>
    <r>
      <rPr>
        <sz val="12"/>
        <color rgb="FF000000"/>
        <rFont val="標楷體"/>
        <family val="4"/>
        <charset val="136"/>
      </rPr>
      <t>以下客貨兩用車</t>
    </r>
  </si>
  <si>
    <r>
      <rPr>
        <sz val="12"/>
        <color rgb="FF000000"/>
        <rFont val="標楷體"/>
        <family val="4"/>
        <charset val="136"/>
      </rPr>
      <t>除前</t>
    </r>
    <r>
      <rPr>
        <sz val="12"/>
        <color rgb="FF000000"/>
        <rFont val="標楷體"/>
        <family val="4"/>
        <charset val="136"/>
      </rPr>
      <t>2</t>
    </r>
    <r>
      <rPr>
        <sz val="12"/>
        <color rgb="FF000000"/>
        <rFont val="標楷體"/>
        <family val="4"/>
        <charset val="136"/>
      </rPr>
      <t>欄外之車輛</t>
    </r>
    <r>
      <rPr>
        <sz val="12"/>
        <color rgb="FF000000"/>
        <rFont val="標楷體"/>
        <family val="4"/>
        <charset val="136"/>
      </rPr>
      <t>(</t>
    </r>
    <r>
      <rPr>
        <sz val="12"/>
        <color rgb="FF000000"/>
        <rFont val="標楷體"/>
        <family val="4"/>
        <charset val="136"/>
      </rPr>
      <t>請於備註欄說明排氣量及租賃理由</t>
    </r>
    <r>
      <rPr>
        <sz val="12"/>
        <color rgb="FF000000"/>
        <rFont val="標楷體"/>
        <family val="4"/>
        <charset val="136"/>
      </rPr>
      <t>)</t>
    </r>
  </si>
  <si>
    <t>南投縣議會</t>
  </si>
  <si>
    <t>新聞及行政處</t>
  </si>
  <si>
    <t>民政處</t>
  </si>
  <si>
    <t>財政處</t>
  </si>
  <si>
    <t>主計處</t>
  </si>
  <si>
    <t>計畫處</t>
  </si>
  <si>
    <t>建設處</t>
  </si>
  <si>
    <t>工務處</t>
  </si>
  <si>
    <t>農業處</t>
  </si>
  <si>
    <t>稅務局</t>
  </si>
  <si>
    <t>文化局</t>
  </si>
  <si>
    <t>教育處</t>
  </si>
  <si>
    <t>社會及勞動處</t>
  </si>
  <si>
    <t>觀光處</t>
  </si>
  <si>
    <t>原住民族行政局</t>
  </si>
  <si>
    <t>南投地政事務所</t>
  </si>
  <si>
    <t>草屯地政事務所</t>
  </si>
  <si>
    <t>埔里地政事務所</t>
  </si>
  <si>
    <t>竹山地政事務所</t>
  </si>
  <si>
    <t>水里地政事務所</t>
  </si>
  <si>
    <t>南投縣家畜疾病防治所</t>
  </si>
  <si>
    <t>水里國小</t>
  </si>
  <si>
    <t>旭光高中</t>
  </si>
  <si>
    <t>草屯國小</t>
  </si>
  <si>
    <t>雲林國小</t>
  </si>
  <si>
    <t>埔里國中</t>
  </si>
  <si>
    <t>南投國小</t>
  </si>
  <si>
    <t>信義國小</t>
  </si>
  <si>
    <t>南崗國中</t>
  </si>
  <si>
    <t>埔里國小</t>
  </si>
  <si>
    <t>大成國中</t>
  </si>
  <si>
    <t>新豐國小</t>
  </si>
  <si>
    <t>隆華國小</t>
  </si>
  <si>
    <t>現有車輛：109年度(含)以前購置者：小客車1輛、客貨兩用車2輛。</t>
  </si>
  <si>
    <t>現有車輛：1.107年度(含)以前購置者：小客車3輛。小客車2300cc購置理由：因本所管轄範圍有山區，測量業務單位工作上需要較大馬力。</t>
  </si>
  <si>
    <t>現有車輛：1.107年度(含)以前購置者：客貨兩用車4輛。2.當年度購置者：0。</t>
  </si>
  <si>
    <t>1輛小客車2351cc，由縣府於990505購置，1060727核撥至本所。</t>
  </si>
  <si>
    <t>現有車輛：1.108年度購置特教交通車1輛。2.理由:特教交通車汰舊換新3.排氣量:1995</t>
  </si>
  <si>
    <t>現有車輛:107年度(含)以前購置者:客貨兩用車1輛(98年)，接送特教班學生上放學使用。</t>
  </si>
  <si>
    <t>現有車輛:1.107年度(含)以前購置者，自小客車1輛。(排氣量2198cc)</t>
  </si>
  <si>
    <t>現有車輛：1.107年度(含)以前購置者：104年購置小客車1輛(特教學生交通車，9人座，2198CC)。</t>
  </si>
  <si>
    <t>現有車輛：1.107年度(含)以前購置者：客貨兩用車1輛。2.排氣量:2198c.c。3.理由:身心障礙學生交通車，接送特教班身心障礙學生上放學。</t>
  </si>
  <si>
    <t>現有車輛：1.107年度(含)以前購置特教交通車1輛。2.理由:接送身心障礙學生上放學使用3.排氣量:1995</t>
  </si>
  <si>
    <t>現有車輛：1.107年度(含)以前購置特教交通車1輛。2.理由:接送身心障礙學生上放學使用3.排氣量:2198</t>
  </si>
  <si>
    <t>仁愛國中</t>
  </si>
  <si>
    <t>1、自用小客車(馬自達)，(排氣量2261，價購98年11月19日。 2、自用小客車(中華三菱)，(排氣量2378，價購104年7月27日。 二部車使用理由：學校及學生宿舍學生之緊急看診交通需要，及公務執行使用。</t>
  </si>
  <si>
    <t>註：1.依行政院107年5月22日函修正「中央政府各機關學校購置及租賃公務車輛作業要點」(以下簡稱中央購車要點)第12點規定，地方政府購置公務車輛準用該要點規定，其中各機關之公務小客車及客貨兩用車配置數由各市縣政府核定之，又其核定應先考量機關所在地與業務管轄區域之交通可及性、員額、業務性質、車輛使用情形、財政狀況等因素，建立公務小客車及客貨兩用車配置原則辦理。為加強落實車輛配置機制，各市縣政府自109年度起，應於每年5月底前依本表格式查填上一年度相關資料並上載於各該市縣政府網站，俾利資訊公開透明以供各界參考。
2.本表查填範圍不含大客車與「共同性費用編列基準表」及中央購車要點第2點第1款所定得依實際需要辦理增購或汰換之專用車、特種車、代用客車、各型貨車及機車。
3.本表租賃車輛僅以「採每月特定日數或不特定日期租賃之特定車輛，每月租用日數達18日以上者，或未達18日，而該特定車輛於非約定使用日期無須或未交還出租人者」為查填範圍。</t>
    <phoneticPr fontId="19" type="noConversion"/>
  </si>
  <si>
    <t>平均每輛每月實際使用里程數</t>
    <phoneticPr fontId="19" type="noConversion"/>
  </si>
  <si>
    <t>平均每輛每月實際使用日數</t>
    <phoneticPr fontId="19" type="noConversion"/>
  </si>
  <si>
    <t>地政處</t>
    <phoneticPr fontId="19" type="noConversion"/>
  </si>
  <si>
    <t>南投縣環境保護基金</t>
  </si>
  <si>
    <t>南投縣政府110年度各機關、學校、營業及非營業特種基金公務小客車及客貨兩用車之車輛配置與實際使用情形</t>
    <phoneticPr fontId="19" type="noConversion"/>
  </si>
  <si>
    <t>有車輛數：1.107年度(含)以前購置者：小客車3輛：
1.中華得利卡排氣量車號：4499-D2，2351cc由社會及勞動處汰舊移撥。       
2.中華小車客排氣量車號：ATM-0652，2378cc汰舊換新購置。                 
3.FORD 2.3休旅式排氣量車號：ACE-0590，2261cc辦理殯葬業務購置。</t>
    <phoneticPr fontId="19" type="noConversion"/>
  </si>
  <si>
    <t>現有車輛數：1.107年度(含)以前購置者：小客車5輛。車號：9J-4325，2493cc、車號：5701-PW，2488cc、車號：9400-LH，2488cc、車號：4479-LJ，2493cc、車號：ATF-8701，2359cc</t>
    <phoneticPr fontId="19" type="noConversion"/>
  </si>
  <si>
    <t>1.車牌為5057-LR.8951-UF.3500-C5.ASF-9702.AXF-6982.AXF-7016.AXF-7072.BBA-2951及1691-C5(前為救護車經奉核改裝為一般公務車繼續使用在案);其中車牌5057-LR於94年度購置,1988 cc;車牌ASF-9702(眼科門診醫療專用車)於107年2月由縣府社勞處移撥使用(106年度購置),2351cc 。3.另有特種車輛三輛抹片車695-UQ，小貨車6R-5321及眼科醫療專用車BHF-6383)</t>
    <phoneticPr fontId="19" type="noConversion"/>
  </si>
  <si>
    <t>南投縣埔里鎮衛生所</t>
  </si>
  <si>
    <t>南投縣名間鄉衛生所</t>
  </si>
  <si>
    <t>南投縣魚池鄉衛生所</t>
  </si>
  <si>
    <t>南投縣
國姓鄉衛生所</t>
  </si>
  <si>
    <t>現有車輛：107年度(含)以前購置者：小客車1輛。公務車1490-WK於109.9.12因事故無法使用並於109.11.26辦理停駛，目前尚未辦理復駛。</t>
  </si>
  <si>
    <t>南投縣信義鄉衛生所</t>
  </si>
  <si>
    <t>現有車輛：1.107年度(含)以前購置者：自用小客車3輛(1480-PW 2261cc巡迴醫療車、44379-Q3 2359cc巡迴醫療車)。2.當年度購置者：BPG-3721 2359巡迴醫療車)。
3.租賃車輛：無。</t>
  </si>
  <si>
    <t>南投縣仁愛鄉衛生所</t>
  </si>
  <si>
    <t>現有車輛：
1.107年度(含)以前購置者：特種小客車1輛(救護車)；客貨兩用3輛。
2.當年度購置者：無。
3.租賃車輛：無</t>
  </si>
  <si>
    <t>動物防疫車*5、動保稽查車*3、動物檢診車*1、動物管制車*2</t>
    <phoneticPr fontId="19" type="noConversion"/>
  </si>
  <si>
    <t>南投縣農產運銷股份有限公司</t>
    <phoneticPr fontId="19" type="noConversion"/>
  </si>
  <si>
    <t xml:space="preserve"> </t>
    <phoneticPr fontId="19" type="noConversion"/>
  </si>
  <si>
    <t xml:space="preserve"> </t>
    <phoneticPr fontId="19" type="noConversion"/>
  </si>
  <si>
    <t>現有車輛：1.107年度購置者，特教學生交通車自用小客車1輛。(因舊車使用年限到期更換。故申請107汰舊換新)2.排氣量:1968</t>
  </si>
  <si>
    <t>現有車輛：                1.98年度(含)以前購置者：客貨兩用車。              2.當年度購置者：台塑公司捐贈。</t>
  </si>
  <si>
    <t>現有車輛：1.109年度(含)以前購置者：小客車7輛、客貨兩用車8台。2.110年當年度汰舊換新1輛稽查公務車(依相關法令規定及實際需求購置小客貨輛用車，排氣量1,999cc)。</t>
  </si>
  <si>
    <t>南投縣風景區管理所</t>
    <phoneticPr fontId="19" type="noConversion"/>
  </si>
  <si>
    <t>南投縣政府衛生局</t>
    <phoneticPr fontId="19" type="noConversion"/>
  </si>
  <si>
    <t>現有車輛數：1.107年度(含)以前購置者：小客車1926-LR(2967cc)、1752-LR(2488cc)、4627-LJ(2488cc)、8788-LH(3311cc)、BCY-6110(2362cc)、6589-C5(3456cc)、AGN-6689(1998cc)、BBQ-6689(3456cc)等共計8輛。</t>
    <phoneticPr fontId="19" type="noConversion"/>
  </si>
  <si>
    <t>現有車輛數：1.107年度(含)以前購置者：小客車2輛。車號：4573-JA，3828cc、車號：0251-SE，2488cc。。</t>
    <phoneticPr fontId="19" type="noConversion"/>
  </si>
  <si>
    <t>現有車輛數：1.107年度(含)以前購置者：小客車3輛。車號：4626-LJ、2488cc、車號：6465-LJ、2488cc、車號：3419-NJ、2493cc。</t>
    <phoneticPr fontId="19" type="noConversion"/>
  </si>
  <si>
    <t>現有車輛：1.107年(含)以前購置者：小客車1968cc1輛，車號7632-ZN。</t>
  </si>
  <si>
    <t>現有車輛：1.107年度(含)以前購置者：小車1輛。</t>
    <phoneticPr fontId="19" type="noConversion"/>
  </si>
  <si>
    <t>現有車輛：1.107年度(含)以前購置者：小客車2輛。         2.租賃車輛：當年度租賃客貨兩用車3500cc乙輛，理由為本會接待來賓及洽公用。</t>
    <phoneticPr fontId="19" type="noConversion"/>
  </si>
  <si>
    <t>1.98年取得(98年出廠)2.受贈取得3.用途學校參加科展、社團活動表演用4.排氣量1998。</t>
    <phoneticPr fontId="19" type="noConversion"/>
  </si>
  <si>
    <t>現有車輛：車牌CT-9578D克萊斯勒，排氣量2497柴油，小客車一輛。108年8月捐贈給棒球隊。</t>
  </si>
  <si>
    <t>現有車輛：車牌BCU-3723現代汽車，2429汽油，小客車一輛。104年9月捐贈給棒球隊。</t>
  </si>
  <si>
    <t>約15日</t>
    <phoneticPr fontId="19" type="noConversion"/>
  </si>
  <si>
    <t>約1700公里</t>
    <phoneticPr fontId="19" type="noConversion"/>
  </si>
  <si>
    <t>現有車輛：1.107年度(含)以前購置者：小客車3輛及小客貨2輛均1800cc以上2500cc以下(ATH-1720、6226-LR、8360-LR、7V-8992、4487-Q2)。2.109年度購置者：客貨兩用車1輛1998cc(BHD-7661)。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</si>
</sst>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 0\ ;\-0\ ;&quot; - &quot;;\ @\ "/>
    <numFmt numFmtId="177" formatCode="#,##0_);[Red]\(#,##0\)"/>
  </numFmts>
  <fonts count="22">
    <font>
      <sz val="12"/>
      <color rgb="FF000000"/>
      <name val="新細明體"/>
      <charset val="136"/>
    </font>
    <font>
      <sz val="10"/>
      <color rgb="FFFFFFFF"/>
      <name val="新細明體"/>
      <family val="1"/>
      <charset val="136"/>
    </font>
    <font>
      <b/>
      <sz val="10"/>
      <color rgb="FF000000"/>
      <name val="新細明體"/>
      <family val="1"/>
      <charset val="136"/>
    </font>
    <font>
      <sz val="10"/>
      <color rgb="FFCC0000"/>
      <name val="新細明體"/>
      <family val="1"/>
      <charset val="136"/>
    </font>
    <font>
      <b/>
      <sz val="10"/>
      <color rgb="FFFFFFFF"/>
      <name val="新細明體"/>
      <family val="1"/>
      <charset val="136"/>
    </font>
    <font>
      <i/>
      <sz val="10"/>
      <color rgb="FF808080"/>
      <name val="新細明體"/>
      <family val="1"/>
      <charset val="136"/>
    </font>
    <font>
      <sz val="10"/>
      <color rgb="FF006600"/>
      <name val="新細明體"/>
      <family val="1"/>
      <charset val="136"/>
    </font>
    <font>
      <b/>
      <i/>
      <sz val="16"/>
      <color rgb="FF000000"/>
      <name val="新細明體"/>
      <family val="1"/>
      <charset val="136"/>
    </font>
    <font>
      <b/>
      <sz val="24"/>
      <color rgb="FF000000"/>
      <name val="新細明體"/>
      <family val="1"/>
      <charset val="136"/>
    </font>
    <font>
      <sz val="18"/>
      <color rgb="FF000000"/>
      <name val="新細明體"/>
      <family val="1"/>
      <charset val="136"/>
    </font>
    <font>
      <u/>
      <sz val="10"/>
      <color rgb="FF0000EE"/>
      <name val="新細明體"/>
      <family val="1"/>
      <charset val="136"/>
    </font>
    <font>
      <sz val="10"/>
      <color rgb="FF996600"/>
      <name val="新細明體"/>
      <family val="1"/>
      <charset val="136"/>
    </font>
    <font>
      <sz val="10"/>
      <color rgb="FF333333"/>
      <name val="新細明體"/>
      <family val="1"/>
      <charset val="136"/>
    </font>
    <font>
      <b/>
      <i/>
      <u/>
      <sz val="12"/>
      <color rgb="FF000000"/>
      <name val="新細明體"/>
      <family val="1"/>
      <charset val="136"/>
    </font>
    <font>
      <sz val="12"/>
      <color rgb="FF000000"/>
      <name val="標楷體"/>
      <family val="4"/>
      <charset val="136"/>
    </font>
    <font>
      <sz val="16"/>
      <color rgb="FF000000"/>
      <name val="標楷體"/>
      <family val="4"/>
      <charset val="136"/>
    </font>
    <font>
      <sz val="12"/>
      <color rgb="FF000000"/>
      <name val="標楷體"/>
      <family val="4"/>
      <charset val="136"/>
    </font>
    <font>
      <b/>
      <sz val="12"/>
      <color rgb="FF000000"/>
      <name val="標楷體"/>
      <family val="4"/>
      <charset val="136"/>
    </font>
    <font>
      <sz val="12"/>
      <color rgb="FF000000"/>
      <name val="新細明體"/>
      <family val="1"/>
      <charset val="136"/>
    </font>
    <font>
      <sz val="9"/>
      <name val="新細明體"/>
      <family val="1"/>
      <charset val="136"/>
    </font>
    <font>
      <sz val="12"/>
      <name val="標楷體"/>
      <family val="4"/>
      <charset val="136"/>
    </font>
    <font>
      <sz val="12"/>
      <name val="新細明體"/>
      <family val="1"/>
      <charset val="136"/>
    </font>
  </fonts>
  <fills count="12">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FFF"/>
      </patternFill>
    </fill>
    <fill>
      <patternFill patternType="solid">
        <fgColor theme="0"/>
        <bgColor rgb="FFFFFFCC"/>
      </patternFill>
    </fill>
    <fill>
      <patternFill patternType="solid">
        <fgColor theme="0"/>
        <bgColor indexed="64"/>
      </patternFill>
    </fill>
    <fill>
      <patternFill patternType="solid">
        <fgColor theme="0"/>
        <bgColor rgb="FFFFFF00"/>
      </patternFill>
    </fill>
  </fills>
  <borders count="8">
    <border>
      <left/>
      <right/>
      <top/>
      <bottom/>
      <diagonal/>
    </border>
    <border>
      <left style="hair">
        <color rgb="FF808080"/>
      </left>
      <right style="hair">
        <color rgb="FF808080"/>
      </right>
      <top style="hair">
        <color rgb="FF808080"/>
      </top>
      <bottom style="hair">
        <color rgb="FF808080"/>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style="hair">
        <color auto="1"/>
      </right>
      <top style="hair">
        <color auto="1"/>
      </top>
      <bottom/>
      <diagonal/>
    </border>
    <border>
      <left style="thin">
        <color rgb="FF000000"/>
      </left>
      <right style="thin">
        <color rgb="FF000000"/>
      </right>
      <top style="thin">
        <color rgb="FF000000"/>
      </top>
      <bottom style="thin">
        <color rgb="FF000000"/>
      </bottom>
      <diagonal/>
    </border>
  </borders>
  <cellStyleXfs count="53">
    <xf numFmtId="0" fontId="0" fillId="0" borderId="0">
      <alignment vertical="center"/>
    </xf>
    <xf numFmtId="0" fontId="1" fillId="2" borderId="0" applyBorder="0" applyProtection="0">
      <alignment vertical="center"/>
    </xf>
    <xf numFmtId="0" fontId="1" fillId="2" borderId="0" applyBorder="0" applyProtection="0">
      <alignment vertical="center"/>
    </xf>
    <xf numFmtId="0" fontId="1" fillId="3" borderId="0" applyBorder="0" applyProtection="0">
      <alignment vertical="center"/>
    </xf>
    <xf numFmtId="0" fontId="1" fillId="3" borderId="0" applyBorder="0" applyProtection="0">
      <alignment vertical="center"/>
    </xf>
    <xf numFmtId="0" fontId="2" fillId="4" borderId="0" applyBorder="0" applyProtection="0">
      <alignment vertical="center"/>
    </xf>
    <xf numFmtId="0" fontId="2" fillId="4"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3" fillId="5" borderId="0" applyBorder="0" applyProtection="0">
      <alignment vertical="center"/>
    </xf>
    <xf numFmtId="0" fontId="3" fillId="5" borderId="0" applyBorder="0" applyProtection="0">
      <alignment vertical="center"/>
    </xf>
    <xf numFmtId="0" fontId="4" fillId="6" borderId="0" applyBorder="0" applyProtection="0">
      <alignment vertical="center"/>
    </xf>
    <xf numFmtId="0" fontId="4" fillId="6"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7" borderId="0" applyBorder="0" applyProtection="0">
      <alignment vertical="center"/>
    </xf>
    <xf numFmtId="0" fontId="6" fillId="7" borderId="0" applyBorder="0" applyProtection="0">
      <alignment vertical="center"/>
    </xf>
    <xf numFmtId="0" fontId="7" fillId="0" borderId="0" applyBorder="0" applyProtection="0">
      <alignment horizontal="center" vertical="center"/>
    </xf>
    <xf numFmtId="0" fontId="8" fillId="0" borderId="0" applyBorder="0" applyProtection="0">
      <alignment vertical="center"/>
    </xf>
    <xf numFmtId="0" fontId="8" fillId="0" borderId="0" applyBorder="0" applyProtection="0">
      <alignment vertical="center"/>
    </xf>
    <xf numFmtId="0" fontId="9" fillId="0" borderId="0" applyBorder="0" applyProtection="0">
      <alignment vertical="center"/>
    </xf>
    <xf numFmtId="0" fontId="9" fillId="0" borderId="0" applyBorder="0" applyProtection="0">
      <alignment vertical="center"/>
    </xf>
    <xf numFmtId="0" fontId="18" fillId="0" borderId="0" applyBorder="0" applyProtection="0">
      <alignment vertical="center"/>
    </xf>
    <xf numFmtId="0" fontId="18" fillId="0" borderId="0" applyBorder="0" applyProtection="0">
      <alignment vertical="center"/>
    </xf>
    <xf numFmtId="0" fontId="7" fillId="0" borderId="0" applyBorder="0" applyProtection="0">
      <alignment horizontal="center" vertical="center"/>
    </xf>
    <xf numFmtId="0" fontId="7" fillId="0" borderId="0" applyBorder="0" applyProtection="0">
      <alignment horizontal="center" vertical="center"/>
    </xf>
    <xf numFmtId="0" fontId="7" fillId="0" borderId="0" applyBorder="0" applyProtection="0">
      <alignment horizontal="center" vertical="center"/>
    </xf>
    <xf numFmtId="0" fontId="7" fillId="0" borderId="0" applyBorder="0" applyProtection="0">
      <alignment horizontal="center" vertical="center"/>
    </xf>
    <xf numFmtId="0" fontId="7" fillId="0" borderId="0" applyBorder="0" applyProtection="0">
      <alignment horizontal="center" vertical="center" textRotation="90"/>
    </xf>
    <xf numFmtId="0" fontId="7" fillId="0" borderId="0" applyBorder="0" applyProtection="0">
      <alignment horizontal="center" vertical="center" textRotation="90"/>
    </xf>
    <xf numFmtId="0" fontId="7" fillId="0" borderId="0" applyBorder="0" applyProtection="0">
      <alignment horizontal="center" vertical="center" textRotation="90"/>
    </xf>
    <xf numFmtId="0" fontId="7" fillId="0" borderId="0" applyBorder="0" applyProtection="0">
      <alignment horizontal="center" vertical="center" textRotation="90"/>
    </xf>
    <xf numFmtId="0" fontId="10" fillId="0" borderId="0" applyBorder="0" applyProtection="0">
      <alignment vertical="center"/>
    </xf>
    <xf numFmtId="0" fontId="10" fillId="0" borderId="0" applyBorder="0" applyProtection="0">
      <alignment vertical="center"/>
    </xf>
    <xf numFmtId="0" fontId="11" fillId="8" borderId="0" applyBorder="0" applyProtection="0">
      <alignment vertical="center"/>
    </xf>
    <xf numFmtId="0" fontId="11" fillId="8" borderId="0" applyBorder="0" applyProtection="0">
      <alignment vertical="center"/>
    </xf>
    <xf numFmtId="0" fontId="12" fillId="8" borderId="1" applyProtection="0">
      <alignment vertical="center"/>
    </xf>
    <xf numFmtId="0" fontId="12" fillId="8" borderId="1" applyProtection="0">
      <alignment vertical="center"/>
    </xf>
    <xf numFmtId="0" fontId="13" fillId="0" borderId="0" applyBorder="0" applyProtection="0">
      <alignment vertical="center"/>
    </xf>
    <xf numFmtId="0" fontId="13" fillId="0" borderId="0" applyBorder="0" applyProtection="0">
      <alignment vertical="center"/>
    </xf>
    <xf numFmtId="0" fontId="13" fillId="0" borderId="0" applyBorder="0" applyProtection="0">
      <alignment vertical="center"/>
    </xf>
    <xf numFmtId="0" fontId="13" fillId="0" borderId="0" applyBorder="0" applyProtection="0">
      <alignment vertical="center"/>
    </xf>
    <xf numFmtId="0" fontId="13" fillId="0" borderId="0" applyBorder="0" applyProtection="0">
      <alignment vertical="center"/>
    </xf>
    <xf numFmtId="0" fontId="13" fillId="0" borderId="0" applyBorder="0" applyProtection="0">
      <alignment vertical="center"/>
    </xf>
    <xf numFmtId="0" fontId="13" fillId="0" borderId="0" applyBorder="0" applyProtection="0">
      <alignment vertical="center"/>
    </xf>
    <xf numFmtId="0" fontId="13" fillId="0" borderId="0" applyBorder="0" applyProtection="0">
      <alignment vertical="center"/>
    </xf>
    <xf numFmtId="0" fontId="18" fillId="0" borderId="0" applyBorder="0" applyProtection="0">
      <alignment vertical="center"/>
    </xf>
    <xf numFmtId="0" fontId="18" fillId="0" borderId="0" applyBorder="0" applyProtection="0">
      <alignment vertical="center"/>
    </xf>
    <xf numFmtId="0" fontId="18" fillId="0" borderId="0" applyBorder="0" applyProtection="0">
      <alignment vertical="center"/>
    </xf>
    <xf numFmtId="0" fontId="18" fillId="0" borderId="0" applyBorder="0" applyProtection="0">
      <alignment vertical="center"/>
    </xf>
    <xf numFmtId="0" fontId="3" fillId="0" borderId="0" applyBorder="0" applyProtection="0">
      <alignment vertical="center"/>
    </xf>
    <xf numFmtId="0" fontId="3" fillId="0" borderId="0" applyBorder="0" applyProtection="0">
      <alignment vertical="center"/>
    </xf>
    <xf numFmtId="176" fontId="18" fillId="0" borderId="0" applyBorder="0" applyProtection="0">
      <alignment vertical="center"/>
    </xf>
  </cellStyleXfs>
  <cellXfs count="43">
    <xf numFmtId="0" fontId="0" fillId="0" borderId="0" xfId="0">
      <alignment vertical="center"/>
    </xf>
    <xf numFmtId="0" fontId="14" fillId="0" borderId="0" xfId="0" applyFont="1">
      <alignment vertical="center"/>
    </xf>
    <xf numFmtId="0" fontId="0" fillId="0" borderId="0" xfId="0">
      <alignment vertical="center"/>
    </xf>
    <xf numFmtId="0" fontId="14" fillId="9" borderId="0" xfId="0" applyFont="1" applyFill="1">
      <alignment vertical="center"/>
    </xf>
    <xf numFmtId="0" fontId="0" fillId="10" borderId="0" xfId="0" applyFill="1">
      <alignment vertical="center"/>
    </xf>
    <xf numFmtId="0" fontId="14" fillId="11" borderId="3" xfId="0" applyFont="1" applyFill="1" applyBorder="1" applyAlignment="1">
      <alignment horizontal="left" vertical="center" wrapText="1"/>
    </xf>
    <xf numFmtId="0" fontId="14" fillId="11" borderId="0" xfId="0" applyFont="1" applyFill="1">
      <alignment vertical="center"/>
    </xf>
    <xf numFmtId="0" fontId="0" fillId="11" borderId="0" xfId="0" applyFill="1">
      <alignment vertical="center"/>
    </xf>
    <xf numFmtId="0" fontId="14" fillId="9" borderId="3" xfId="0" applyFont="1" applyFill="1" applyBorder="1" applyAlignment="1">
      <alignment horizontal="left" vertical="center" wrapText="1"/>
    </xf>
    <xf numFmtId="0" fontId="20" fillId="10" borderId="3" xfId="0" applyFont="1" applyFill="1" applyBorder="1" applyAlignment="1">
      <alignment horizontal="left" vertical="center" wrapText="1"/>
    </xf>
    <xf numFmtId="0" fontId="20" fillId="10" borderId="0" xfId="0" applyFont="1" applyFill="1">
      <alignment vertical="center"/>
    </xf>
    <xf numFmtId="0" fontId="21" fillId="10" borderId="0" xfId="0" applyFont="1" applyFill="1">
      <alignment vertical="center"/>
    </xf>
    <xf numFmtId="0" fontId="14" fillId="10" borderId="0" xfId="0" applyFont="1" applyFill="1">
      <alignment vertical="center"/>
    </xf>
    <xf numFmtId="0" fontId="16"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4" fillId="10"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4" fillId="9" borderId="3" xfId="0" applyFont="1" applyFill="1" applyBorder="1" applyAlignment="1">
      <alignment horizontal="left" vertical="center"/>
    </xf>
    <xf numFmtId="177" fontId="14" fillId="9" borderId="3" xfId="0" applyNumberFormat="1" applyFont="1" applyFill="1" applyBorder="1" applyAlignment="1">
      <alignment horizontal="center" vertical="center"/>
    </xf>
    <xf numFmtId="177" fontId="14" fillId="9" borderId="3" xfId="0" applyNumberFormat="1" applyFont="1" applyFill="1" applyBorder="1" applyAlignment="1">
      <alignment horizontal="center" vertical="center" wrapText="1"/>
    </xf>
    <xf numFmtId="177" fontId="14" fillId="10" borderId="3" xfId="0" applyNumberFormat="1" applyFont="1" applyFill="1" applyBorder="1" applyAlignment="1">
      <alignment horizontal="center" vertical="center"/>
    </xf>
    <xf numFmtId="177" fontId="14" fillId="11" borderId="3" xfId="0" applyNumberFormat="1" applyFont="1" applyFill="1" applyBorder="1" applyAlignment="1">
      <alignment horizontal="center" vertical="center"/>
    </xf>
    <xf numFmtId="177" fontId="20" fillId="10" borderId="3" xfId="0" applyNumberFormat="1" applyFont="1" applyFill="1" applyBorder="1" applyAlignment="1">
      <alignment horizontal="center" vertical="center"/>
    </xf>
    <xf numFmtId="177" fontId="14" fillId="10" borderId="3" xfId="0" applyNumberFormat="1" applyFont="1" applyFill="1" applyBorder="1" applyAlignment="1">
      <alignment horizontal="center" vertical="center" wrapText="1"/>
    </xf>
    <xf numFmtId="0" fontId="14" fillId="0" borderId="3" xfId="0" applyFont="1" applyBorder="1" applyAlignment="1">
      <alignment horizontal="left" vertical="center"/>
    </xf>
    <xf numFmtId="0" fontId="14" fillId="10" borderId="3" xfId="0" applyFont="1" applyFill="1" applyBorder="1" applyAlignment="1">
      <alignment horizontal="left" vertical="center"/>
    </xf>
    <xf numFmtId="0" fontId="14" fillId="0" borderId="3" xfId="0" applyFont="1" applyFill="1" applyBorder="1" applyAlignment="1">
      <alignment horizontal="left" vertical="center"/>
    </xf>
    <xf numFmtId="177" fontId="14" fillId="0" borderId="3" xfId="0" applyNumberFormat="1" applyFont="1" applyBorder="1" applyAlignment="1">
      <alignment horizontal="center" vertical="center"/>
    </xf>
    <xf numFmtId="177" fontId="20" fillId="0" borderId="3" xfId="0" applyNumberFormat="1" applyFont="1" applyBorder="1" applyAlignment="1">
      <alignment horizontal="center" vertical="center"/>
    </xf>
    <xf numFmtId="177" fontId="20" fillId="0" borderId="3" xfId="0" applyNumberFormat="1" applyFont="1" applyBorder="1" applyAlignment="1">
      <alignment horizontal="center" vertical="center" wrapText="1"/>
    </xf>
    <xf numFmtId="177" fontId="14" fillId="0" borderId="3" xfId="0" applyNumberFormat="1" applyFont="1" applyBorder="1" applyAlignment="1">
      <alignment horizontal="center" vertical="center" wrapText="1"/>
    </xf>
    <xf numFmtId="0" fontId="14" fillId="0" borderId="7" xfId="0" applyFont="1" applyBorder="1">
      <alignment vertical="center"/>
    </xf>
    <xf numFmtId="0" fontId="14" fillId="0" borderId="7" xfId="0" applyFont="1" applyBorder="1" applyAlignment="1">
      <alignment vertical="center" wrapText="1"/>
    </xf>
    <xf numFmtId="0" fontId="16" fillId="0" borderId="0" xfId="0" applyFont="1" applyBorder="1" applyAlignment="1">
      <alignment vertical="center" wrapText="1"/>
    </xf>
    <xf numFmtId="0" fontId="0" fillId="0" borderId="0" xfId="0" applyBorder="1" applyAlignment="1">
      <alignment vertical="center" wrapText="1"/>
    </xf>
    <xf numFmtId="0" fontId="0" fillId="0" borderId="5" xfId="0" applyBorder="1">
      <alignment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15" fillId="0" borderId="0" xfId="0" applyFont="1" applyAlignment="1">
      <alignment horizontal="left" vertical="center"/>
    </xf>
    <xf numFmtId="0" fontId="14" fillId="0" borderId="2" xfId="0" applyFont="1" applyBorder="1" applyAlignment="1">
      <alignment horizontal="center" vertical="center"/>
    </xf>
    <xf numFmtId="0" fontId="14" fillId="0" borderId="4" xfId="0" applyFont="1" applyBorder="1" applyAlignment="1">
      <alignment horizontal="center" vertical="center" wrapText="1"/>
    </xf>
    <xf numFmtId="0" fontId="16" fillId="0" borderId="3" xfId="0" applyFont="1" applyBorder="1" applyAlignment="1">
      <alignment horizontal="center" vertical="center" wrapText="1"/>
    </xf>
  </cellXfs>
  <cellStyles count="53">
    <cellStyle name="Accent 1 2" xfId="1"/>
    <cellStyle name="Accent 1 3" xfId="2"/>
    <cellStyle name="Accent 2 2" xfId="3"/>
    <cellStyle name="Accent 2 3" xfId="4"/>
    <cellStyle name="Accent 3 2" xfId="5"/>
    <cellStyle name="Accent 3 3" xfId="6"/>
    <cellStyle name="Accent 4" xfId="7"/>
    <cellStyle name="Accent 5" xfId="8"/>
    <cellStyle name="Bad 2" xfId="9"/>
    <cellStyle name="Bad 3" xfId="10"/>
    <cellStyle name="Error 2" xfId="11"/>
    <cellStyle name="Error 3" xfId="12"/>
    <cellStyle name="Footnote 2" xfId="13"/>
    <cellStyle name="Footnote 3" xfId="14"/>
    <cellStyle name="Good 2" xfId="15"/>
    <cellStyle name="Good 3" xfId="16"/>
    <cellStyle name="Heading (user) 2" xfId="18"/>
    <cellStyle name="Heading (user) 3" xfId="19"/>
    <cellStyle name="Heading 1 2" xfId="20"/>
    <cellStyle name="Heading 1 3" xfId="21"/>
    <cellStyle name="Heading 2 2" xfId="22"/>
    <cellStyle name="Heading 2 3" xfId="23"/>
    <cellStyle name="Heading 3" xfId="24"/>
    <cellStyle name="Heading 4" xfId="25"/>
    <cellStyle name="Heading 5" xfId="26"/>
    <cellStyle name="Heading 6" xfId="27"/>
    <cellStyle name="Heading1 2" xfId="29"/>
    <cellStyle name="Heading1 3" xfId="30"/>
    <cellStyle name="Heading1 4" xfId="31"/>
    <cellStyle name="Hyperlink 2" xfId="32"/>
    <cellStyle name="Hyperlink 3" xfId="33"/>
    <cellStyle name="Neutral 2" xfId="34"/>
    <cellStyle name="Neutral 3" xfId="35"/>
    <cellStyle name="Note 2" xfId="36"/>
    <cellStyle name="Note 3" xfId="37"/>
    <cellStyle name="Result 2" xfId="39"/>
    <cellStyle name="Result 3" xfId="40"/>
    <cellStyle name="Result 4" xfId="41"/>
    <cellStyle name="Result2 2" xfId="43"/>
    <cellStyle name="Result2 3" xfId="44"/>
    <cellStyle name="Result2 4" xfId="45"/>
    <cellStyle name="Status 2" xfId="46"/>
    <cellStyle name="Status 3" xfId="47"/>
    <cellStyle name="Text 2" xfId="48"/>
    <cellStyle name="Text 3" xfId="49"/>
    <cellStyle name="Warning 2" xfId="50"/>
    <cellStyle name="Warning 3" xfId="51"/>
    <cellStyle name="一般" xfId="0" builtinId="0"/>
    <cellStyle name="千分位[0] 2" xfId="52"/>
    <cellStyle name="結果" xfId="38"/>
    <cellStyle name="結果 2" xfId="42"/>
    <cellStyle name="標題" xfId="17"/>
    <cellStyle name="標題 1" xfId="28"/>
  </cellStyles>
  <dxfs count="0"/>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685800</xdr:colOff>
      <xdr:row>14</xdr:row>
      <xdr:rowOff>289560</xdr:rowOff>
    </xdr:to>
    <xdr:sp macro="" textlink="">
      <xdr:nvSpPr>
        <xdr:cNvPr id="1026" name="_x0000_t202" hidden="1"/>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685800</xdr:colOff>
      <xdr:row>14</xdr:row>
      <xdr:rowOff>289560</xdr:rowOff>
    </xdr:to>
    <xdr:sp macro="" textlink="">
      <xdr:nvSpPr>
        <xdr:cNvPr id="2"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685800</xdr:colOff>
      <xdr:row>14</xdr:row>
      <xdr:rowOff>289560</xdr:rowOff>
    </xdr:to>
    <xdr:sp macro="" textlink="">
      <xdr:nvSpPr>
        <xdr:cNvPr id="3" name="AutoShape 2"/>
        <xdr:cNvSpPr>
          <a:spLocks noChangeArrowheads="1"/>
        </xdr:cNvSpPr>
      </xdr:nvSpPr>
      <xdr:spPr bwMode="auto">
        <a:xfrm>
          <a:off x="0" y="0"/>
          <a:ext cx="7620000" cy="866394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685800</xdr:colOff>
      <xdr:row>14</xdr:row>
      <xdr:rowOff>289560</xdr:rowOff>
    </xdr:to>
    <xdr:sp macro="" textlink="">
      <xdr:nvSpPr>
        <xdr:cNvPr id="4" name="AutoShape 2"/>
        <xdr:cNvSpPr>
          <a:spLocks noChangeArrowheads="1"/>
        </xdr:cNvSpPr>
      </xdr:nvSpPr>
      <xdr:spPr bwMode="auto">
        <a:xfrm>
          <a:off x="0" y="0"/>
          <a:ext cx="7620000" cy="866394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685800</xdr:colOff>
      <xdr:row>14</xdr:row>
      <xdr:rowOff>289560</xdr:rowOff>
    </xdr:to>
    <xdr:sp macro="" textlink="">
      <xdr:nvSpPr>
        <xdr:cNvPr id="5" name="AutoShape 2"/>
        <xdr:cNvSpPr>
          <a:spLocks noChangeArrowheads="1"/>
        </xdr:cNvSpPr>
      </xdr:nvSpPr>
      <xdr:spPr bwMode="auto">
        <a:xfrm>
          <a:off x="0" y="0"/>
          <a:ext cx="7620000" cy="866394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685800</xdr:colOff>
      <xdr:row>14</xdr:row>
      <xdr:rowOff>289560</xdr:rowOff>
    </xdr:to>
    <xdr:sp macro="" textlink="">
      <xdr:nvSpPr>
        <xdr:cNvPr id="6" name="AutoShape 2"/>
        <xdr:cNvSpPr>
          <a:spLocks noChangeArrowheads="1"/>
        </xdr:cNvSpPr>
      </xdr:nvSpPr>
      <xdr:spPr bwMode="auto">
        <a:xfrm>
          <a:off x="0" y="0"/>
          <a:ext cx="7620000" cy="75666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685800</xdr:colOff>
      <xdr:row>14</xdr:row>
      <xdr:rowOff>289560</xdr:rowOff>
    </xdr:to>
    <xdr:sp macro="" textlink="">
      <xdr:nvSpPr>
        <xdr:cNvPr id="7" name="AutoShape 2"/>
        <xdr:cNvSpPr>
          <a:spLocks noChangeArrowheads="1"/>
        </xdr:cNvSpPr>
      </xdr:nvSpPr>
      <xdr:spPr bwMode="auto">
        <a:xfrm>
          <a:off x="0" y="0"/>
          <a:ext cx="7620000" cy="75666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685800</xdr:colOff>
      <xdr:row>14</xdr:row>
      <xdr:rowOff>289560</xdr:rowOff>
    </xdr:to>
    <xdr:sp macro="" textlink="">
      <xdr:nvSpPr>
        <xdr:cNvPr id="8" name="AutoShape 2"/>
        <xdr:cNvSpPr>
          <a:spLocks noChangeArrowheads="1"/>
        </xdr:cNvSpPr>
      </xdr:nvSpPr>
      <xdr:spPr bwMode="auto">
        <a:xfrm>
          <a:off x="0" y="0"/>
          <a:ext cx="7620000" cy="75666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685800</xdr:colOff>
      <xdr:row>14</xdr:row>
      <xdr:rowOff>289560</xdr:rowOff>
    </xdr:to>
    <xdr:sp macro="" textlink="">
      <xdr:nvSpPr>
        <xdr:cNvPr id="9" name="AutoShape 2"/>
        <xdr:cNvSpPr>
          <a:spLocks noChangeArrowheads="1"/>
        </xdr:cNvSpPr>
      </xdr:nvSpPr>
      <xdr:spPr bwMode="auto">
        <a:xfrm>
          <a:off x="0" y="0"/>
          <a:ext cx="7620000" cy="75666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685800</xdr:colOff>
      <xdr:row>14</xdr:row>
      <xdr:rowOff>289560</xdr:rowOff>
    </xdr:to>
    <xdr:sp macro="" textlink="">
      <xdr:nvSpPr>
        <xdr:cNvPr id="10" name="AutoShape 2"/>
        <xdr:cNvSpPr>
          <a:spLocks noChangeArrowheads="1"/>
        </xdr:cNvSpPr>
      </xdr:nvSpPr>
      <xdr:spPr bwMode="auto">
        <a:xfrm>
          <a:off x="0" y="0"/>
          <a:ext cx="7620000" cy="75666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685800</xdr:colOff>
      <xdr:row>14</xdr:row>
      <xdr:rowOff>289560</xdr:rowOff>
    </xdr:to>
    <xdr:sp macro="" textlink="">
      <xdr:nvSpPr>
        <xdr:cNvPr id="11" name="AutoShape 2"/>
        <xdr:cNvSpPr>
          <a:spLocks noChangeArrowheads="1"/>
        </xdr:cNvSpPr>
      </xdr:nvSpPr>
      <xdr:spPr bwMode="auto">
        <a:xfrm>
          <a:off x="0" y="0"/>
          <a:ext cx="7620000" cy="75666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685800</xdr:colOff>
      <xdr:row>14</xdr:row>
      <xdr:rowOff>289560</xdr:rowOff>
    </xdr:to>
    <xdr:sp macro="" textlink="">
      <xdr:nvSpPr>
        <xdr:cNvPr id="12" name="AutoShape 2"/>
        <xdr:cNvSpPr>
          <a:spLocks noChangeArrowheads="1"/>
        </xdr:cNvSpPr>
      </xdr:nvSpPr>
      <xdr:spPr bwMode="auto">
        <a:xfrm>
          <a:off x="0" y="0"/>
          <a:ext cx="7620000" cy="75666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685800</xdr:colOff>
      <xdr:row>14</xdr:row>
      <xdr:rowOff>289560</xdr:rowOff>
    </xdr:to>
    <xdr:sp macro="" textlink="">
      <xdr:nvSpPr>
        <xdr:cNvPr id="13" name="AutoShape 2"/>
        <xdr:cNvSpPr>
          <a:spLocks noChangeArrowheads="1"/>
        </xdr:cNvSpPr>
      </xdr:nvSpPr>
      <xdr:spPr bwMode="auto">
        <a:xfrm>
          <a:off x="0" y="0"/>
          <a:ext cx="7620000" cy="7848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685800</xdr:colOff>
      <xdr:row>14</xdr:row>
      <xdr:rowOff>289560</xdr:rowOff>
    </xdr:to>
    <xdr:sp macro="" textlink="">
      <xdr:nvSpPr>
        <xdr:cNvPr id="14" name="AutoShape 2"/>
        <xdr:cNvSpPr>
          <a:spLocks noChangeArrowheads="1"/>
        </xdr:cNvSpPr>
      </xdr:nvSpPr>
      <xdr:spPr bwMode="auto">
        <a:xfrm>
          <a:off x="0" y="0"/>
          <a:ext cx="7620000" cy="78486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W53"/>
  <sheetViews>
    <sheetView tabSelected="1" view="pageBreakPreview" zoomScale="90" zoomScaleNormal="92" zoomScaleSheetLayoutView="90" workbookViewId="0">
      <pane ySplit="6" topLeftCell="A52" activePane="bottomLeft" state="frozen"/>
      <selection pane="bottomLeft" activeCell="J23" sqref="J23"/>
    </sheetView>
  </sheetViews>
  <sheetFormatPr defaultColWidth="9" defaultRowHeight="16.2"/>
  <cols>
    <col min="1" max="1" width="28.33203125" style="1" customWidth="1"/>
    <col min="2" max="2" width="9.5546875" style="1" customWidth="1"/>
    <col min="3" max="4" width="7.44140625" style="1" customWidth="1"/>
    <col min="5" max="5" width="8.33203125" style="1" customWidth="1"/>
    <col min="6" max="6" width="17.44140625" style="1" customWidth="1"/>
    <col min="7" max="7" width="7.44140625" style="1" customWidth="1"/>
    <col min="8" max="8" width="6.5546875" style="1" customWidth="1"/>
    <col min="9" max="9" width="8.5546875" style="1" customWidth="1"/>
    <col min="10" max="10" width="12.109375" style="1" customWidth="1"/>
    <col min="11" max="11" width="7.44140625" style="1" customWidth="1"/>
    <col min="12" max="12" width="8.109375" style="1" customWidth="1"/>
    <col min="13" max="13" width="8.6640625" style="1" customWidth="1"/>
    <col min="14" max="14" width="10.88671875" style="1" customWidth="1"/>
    <col min="15" max="15" width="7.44140625" style="1" customWidth="1"/>
    <col min="16" max="16" width="6.109375" style="1" customWidth="1"/>
    <col min="17" max="17" width="8.33203125" style="1" customWidth="1"/>
    <col min="18" max="18" width="52.5546875" style="1" customWidth="1"/>
    <col min="19" max="64" width="9" style="1"/>
    <col min="1024" max="1025" width="10.6640625" customWidth="1"/>
  </cols>
  <sheetData>
    <row r="1" spans="1:64" ht="22.2">
      <c r="A1" s="39" t="s">
        <v>68</v>
      </c>
      <c r="B1" s="39"/>
      <c r="C1" s="39"/>
      <c r="D1" s="39"/>
      <c r="E1" s="39"/>
      <c r="F1" s="39"/>
      <c r="G1" s="39"/>
      <c r="H1" s="39"/>
      <c r="I1" s="39"/>
      <c r="J1" s="39"/>
      <c r="K1" s="39"/>
      <c r="L1" s="39"/>
      <c r="M1" s="39"/>
      <c r="N1" s="39"/>
      <c r="O1" s="39"/>
      <c r="P1" s="39"/>
      <c r="Q1" s="39"/>
      <c r="R1" s="39"/>
    </row>
    <row r="2" spans="1:64">
      <c r="Q2" s="40" t="s">
        <v>0</v>
      </c>
      <c r="R2" s="40"/>
    </row>
    <row r="3" spans="1:64">
      <c r="A3" s="38" t="s">
        <v>1</v>
      </c>
      <c r="B3" s="38" t="s">
        <v>2</v>
      </c>
      <c r="C3" s="38" t="s">
        <v>3</v>
      </c>
      <c r="D3" s="38"/>
      <c r="E3" s="38"/>
      <c r="F3" s="38"/>
      <c r="G3" s="38"/>
      <c r="H3" s="38"/>
      <c r="I3" s="38"/>
      <c r="J3" s="38"/>
      <c r="K3" s="38" t="s">
        <v>4</v>
      </c>
      <c r="L3" s="38"/>
      <c r="M3" s="38"/>
      <c r="N3" s="38"/>
      <c r="O3" s="38"/>
      <c r="P3" s="38"/>
      <c r="Q3" s="38"/>
      <c r="R3" s="38" t="s">
        <v>5</v>
      </c>
    </row>
    <row r="4" spans="1:64">
      <c r="A4" s="38"/>
      <c r="B4" s="38"/>
      <c r="C4" s="41" t="s">
        <v>6</v>
      </c>
      <c r="D4" s="41"/>
      <c r="E4" s="41"/>
      <c r="F4" s="41"/>
      <c r="G4" s="41"/>
      <c r="H4" s="41"/>
      <c r="I4" s="42" t="s">
        <v>65</v>
      </c>
      <c r="J4" s="42" t="s">
        <v>64</v>
      </c>
      <c r="K4" s="41" t="s">
        <v>8</v>
      </c>
      <c r="L4" s="41"/>
      <c r="M4" s="41"/>
      <c r="N4" s="41"/>
      <c r="O4" s="41"/>
      <c r="P4" s="41"/>
      <c r="Q4" s="38" t="s">
        <v>7</v>
      </c>
      <c r="R4" s="38"/>
    </row>
    <row r="5" spans="1:64">
      <c r="A5" s="38"/>
      <c r="B5" s="38"/>
      <c r="C5" s="35"/>
      <c r="D5" s="37" t="s">
        <v>9</v>
      </c>
      <c r="E5" s="37"/>
      <c r="F5" s="37"/>
      <c r="G5" s="37" t="s">
        <v>10</v>
      </c>
      <c r="H5" s="38" t="s">
        <v>11</v>
      </c>
      <c r="I5" s="38"/>
      <c r="J5" s="38"/>
      <c r="K5" s="35"/>
      <c r="L5" s="37" t="s">
        <v>9</v>
      </c>
      <c r="M5" s="37"/>
      <c r="N5" s="37"/>
      <c r="O5" s="37" t="s">
        <v>10</v>
      </c>
      <c r="P5" s="38" t="s">
        <v>11</v>
      </c>
      <c r="Q5" s="38"/>
      <c r="R5" s="38"/>
    </row>
    <row r="6" spans="1:64" ht="115.2" customHeight="1">
      <c r="A6" s="41"/>
      <c r="B6" s="41"/>
      <c r="C6" s="41"/>
      <c r="D6" s="13" t="s">
        <v>12</v>
      </c>
      <c r="E6" s="14" t="s">
        <v>13</v>
      </c>
      <c r="F6" s="14" t="s">
        <v>14</v>
      </c>
      <c r="G6" s="36"/>
      <c r="H6" s="36"/>
      <c r="I6" s="36"/>
      <c r="J6" s="36"/>
      <c r="K6" s="36"/>
      <c r="L6" s="13" t="s">
        <v>12</v>
      </c>
      <c r="M6" s="13" t="s">
        <v>15</v>
      </c>
      <c r="N6" s="14" t="s">
        <v>16</v>
      </c>
      <c r="O6" s="36"/>
      <c r="P6" s="36"/>
      <c r="Q6" s="36"/>
      <c r="R6" s="36"/>
    </row>
    <row r="7" spans="1:64" s="7" customFormat="1" ht="52.8" customHeight="1">
      <c r="A7" s="5" t="s">
        <v>17</v>
      </c>
      <c r="B7" s="27">
        <v>7</v>
      </c>
      <c r="C7" s="27">
        <v>6</v>
      </c>
      <c r="D7" s="27">
        <v>1</v>
      </c>
      <c r="E7" s="27">
        <v>5</v>
      </c>
      <c r="F7" s="27">
        <v>2</v>
      </c>
      <c r="G7" s="27"/>
      <c r="H7" s="27"/>
      <c r="I7" s="27">
        <v>22</v>
      </c>
      <c r="J7" s="27">
        <v>1810</v>
      </c>
      <c r="K7" s="27">
        <v>1</v>
      </c>
      <c r="L7" s="27"/>
      <c r="M7" s="27"/>
      <c r="N7" s="27">
        <v>1</v>
      </c>
      <c r="O7" s="27"/>
      <c r="P7" s="27"/>
      <c r="Q7" s="27">
        <v>22</v>
      </c>
      <c r="R7" s="16" t="s">
        <v>95</v>
      </c>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row>
    <row r="8" spans="1:64" s="4" customFormat="1" ht="81">
      <c r="A8" s="8" t="s">
        <v>18</v>
      </c>
      <c r="B8" s="18">
        <v>17</v>
      </c>
      <c r="C8" s="18">
        <v>18</v>
      </c>
      <c r="D8" s="19">
        <v>1</v>
      </c>
      <c r="E8" s="19">
        <v>9</v>
      </c>
      <c r="F8" s="19">
        <v>8</v>
      </c>
      <c r="G8" s="18"/>
      <c r="H8" s="19"/>
      <c r="I8" s="19">
        <v>13</v>
      </c>
      <c r="J8" s="19">
        <v>1123</v>
      </c>
      <c r="K8" s="18"/>
      <c r="L8" s="19"/>
      <c r="M8" s="19"/>
      <c r="N8" s="19"/>
      <c r="O8" s="18"/>
      <c r="P8" s="19"/>
      <c r="Q8" s="19"/>
      <c r="R8" s="8" t="s">
        <v>90</v>
      </c>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row>
    <row r="9" spans="1:64" s="4" customFormat="1" ht="113.4">
      <c r="A9" s="8" t="s">
        <v>19</v>
      </c>
      <c r="B9" s="18">
        <v>3</v>
      </c>
      <c r="C9" s="18">
        <f t="shared" ref="C9" si="0">SUM(D9:H9)</f>
        <v>3</v>
      </c>
      <c r="D9" s="19"/>
      <c r="E9" s="19"/>
      <c r="F9" s="19">
        <v>3</v>
      </c>
      <c r="G9" s="18"/>
      <c r="H9" s="19"/>
      <c r="I9" s="18">
        <v>15</v>
      </c>
      <c r="J9" s="18">
        <v>1083</v>
      </c>
      <c r="K9" s="18"/>
      <c r="L9" s="19"/>
      <c r="M9" s="19"/>
      <c r="N9" s="19"/>
      <c r="O9" s="18"/>
      <c r="P9" s="19"/>
      <c r="Q9" s="19"/>
      <c r="R9" s="8" t="s">
        <v>69</v>
      </c>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row>
    <row r="10" spans="1:64" s="4" customFormat="1">
      <c r="A10" s="8" t="s">
        <v>20</v>
      </c>
      <c r="B10" s="18">
        <v>2</v>
      </c>
      <c r="C10" s="18">
        <v>2</v>
      </c>
      <c r="D10" s="19"/>
      <c r="E10" s="19">
        <v>2</v>
      </c>
      <c r="F10" s="19"/>
      <c r="G10" s="18"/>
      <c r="H10" s="19"/>
      <c r="I10" s="19">
        <v>17</v>
      </c>
      <c r="J10" s="19">
        <v>1358</v>
      </c>
      <c r="K10" s="18"/>
      <c r="L10" s="19"/>
      <c r="M10" s="19"/>
      <c r="N10" s="19"/>
      <c r="O10" s="18"/>
      <c r="P10" s="19"/>
      <c r="Q10" s="19"/>
      <c r="R10" s="8"/>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row>
    <row r="11" spans="1:64" s="4" customFormat="1">
      <c r="A11" s="8" t="s">
        <v>21</v>
      </c>
      <c r="B11" s="18">
        <v>1</v>
      </c>
      <c r="C11" s="18">
        <v>1</v>
      </c>
      <c r="D11" s="18">
        <v>1</v>
      </c>
      <c r="E11" s="18"/>
      <c r="F11" s="18"/>
      <c r="G11" s="18"/>
      <c r="H11" s="18"/>
      <c r="I11" s="18">
        <v>5</v>
      </c>
      <c r="J11" s="18">
        <v>221</v>
      </c>
      <c r="K11" s="18"/>
      <c r="L11" s="18"/>
      <c r="M11" s="18"/>
      <c r="N11" s="18"/>
      <c r="O11" s="18"/>
      <c r="P11" s="18"/>
      <c r="Q11" s="18"/>
      <c r="R11" s="8"/>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row>
    <row r="12" spans="1:64" s="4" customFormat="1">
      <c r="A12" s="8" t="s">
        <v>22</v>
      </c>
      <c r="B12" s="18">
        <v>1</v>
      </c>
      <c r="C12" s="18">
        <v>1</v>
      </c>
      <c r="D12" s="18"/>
      <c r="E12" s="18">
        <v>1</v>
      </c>
      <c r="F12" s="18"/>
      <c r="G12" s="18"/>
      <c r="H12" s="18"/>
      <c r="I12" s="18">
        <v>6</v>
      </c>
      <c r="J12" s="18">
        <v>169</v>
      </c>
      <c r="K12" s="18"/>
      <c r="L12" s="18"/>
      <c r="M12" s="18"/>
      <c r="N12" s="18"/>
      <c r="O12" s="18"/>
      <c r="P12" s="18"/>
      <c r="Q12" s="18"/>
      <c r="R12" s="17"/>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row>
    <row r="13" spans="1:64" s="4" customFormat="1" ht="48.6">
      <c r="A13" s="8" t="s">
        <v>23</v>
      </c>
      <c r="B13" s="18">
        <v>7</v>
      </c>
      <c r="C13" s="18">
        <v>6</v>
      </c>
      <c r="D13" s="18">
        <v>1</v>
      </c>
      <c r="E13" s="18">
        <v>3</v>
      </c>
      <c r="F13" s="18">
        <v>2</v>
      </c>
      <c r="G13" s="18"/>
      <c r="H13" s="18"/>
      <c r="I13" s="18">
        <v>17</v>
      </c>
      <c r="J13" s="18">
        <v>1525</v>
      </c>
      <c r="K13" s="18"/>
      <c r="L13" s="18"/>
      <c r="M13" s="18"/>
      <c r="N13" s="18"/>
      <c r="O13" s="18"/>
      <c r="P13" s="18"/>
      <c r="Q13" s="18"/>
      <c r="R13" s="8" t="s">
        <v>91</v>
      </c>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row>
    <row r="14" spans="1:64" s="4" customFormat="1" ht="48.6">
      <c r="A14" s="8" t="s">
        <v>24</v>
      </c>
      <c r="B14" s="18">
        <v>24</v>
      </c>
      <c r="C14" s="18">
        <f t="shared" ref="C14" si="1">SUM(D14:H14)</f>
        <v>24</v>
      </c>
      <c r="D14" s="18">
        <v>1</v>
      </c>
      <c r="E14" s="18">
        <v>20</v>
      </c>
      <c r="F14" s="18">
        <v>3</v>
      </c>
      <c r="G14" s="18"/>
      <c r="H14" s="18"/>
      <c r="I14" s="18">
        <v>11</v>
      </c>
      <c r="J14" s="18">
        <v>781</v>
      </c>
      <c r="K14" s="18"/>
      <c r="L14" s="18"/>
      <c r="M14" s="18"/>
      <c r="N14" s="18"/>
      <c r="O14" s="18"/>
      <c r="P14" s="18"/>
      <c r="Q14" s="18"/>
      <c r="R14" s="15" t="s">
        <v>92</v>
      </c>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row>
    <row r="15" spans="1:64" s="4" customFormat="1" ht="64.8">
      <c r="A15" s="8" t="s">
        <v>25</v>
      </c>
      <c r="B15" s="20">
        <v>12</v>
      </c>
      <c r="C15" s="20">
        <v>15</v>
      </c>
      <c r="D15" s="20">
        <v>2</v>
      </c>
      <c r="E15" s="20">
        <v>8</v>
      </c>
      <c r="F15" s="20">
        <v>5</v>
      </c>
      <c r="G15" s="20"/>
      <c r="H15" s="20"/>
      <c r="I15" s="20">
        <v>17</v>
      </c>
      <c r="J15" s="20">
        <v>1526</v>
      </c>
      <c r="K15" s="20"/>
      <c r="L15" s="20"/>
      <c r="M15" s="20"/>
      <c r="N15" s="20"/>
      <c r="O15" s="20"/>
      <c r="P15" s="20"/>
      <c r="Q15" s="20"/>
      <c r="R15" s="9" t="s">
        <v>70</v>
      </c>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row>
    <row r="16" spans="1:64" s="7" customFormat="1" ht="32.4">
      <c r="A16" s="5" t="s">
        <v>26</v>
      </c>
      <c r="B16" s="21">
        <v>3</v>
      </c>
      <c r="C16" s="27">
        <v>3</v>
      </c>
      <c r="D16" s="27">
        <v>1</v>
      </c>
      <c r="E16" s="27">
        <v>2</v>
      </c>
      <c r="F16" s="27"/>
      <c r="G16" s="27"/>
      <c r="H16" s="27"/>
      <c r="I16" s="27">
        <v>8</v>
      </c>
      <c r="J16" s="27">
        <v>599</v>
      </c>
      <c r="K16" s="27"/>
      <c r="L16" s="27"/>
      <c r="M16" s="27"/>
      <c r="N16" s="27"/>
      <c r="O16" s="27"/>
      <c r="P16" s="27"/>
      <c r="Q16" s="27"/>
      <c r="R16" s="16" t="s">
        <v>50</v>
      </c>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row>
    <row r="17" spans="1:257" s="4" customFormat="1">
      <c r="A17" s="8" t="s">
        <v>27</v>
      </c>
      <c r="B17" s="27">
        <v>3</v>
      </c>
      <c r="C17" s="27">
        <v>3</v>
      </c>
      <c r="D17" s="27"/>
      <c r="E17" s="27">
        <v>3</v>
      </c>
      <c r="F17" s="27"/>
      <c r="G17" s="27"/>
      <c r="H17" s="27"/>
      <c r="I17" s="27">
        <v>18</v>
      </c>
      <c r="J17" s="27">
        <v>950</v>
      </c>
      <c r="K17" s="18"/>
      <c r="L17" s="18"/>
      <c r="M17" s="18"/>
      <c r="N17" s="18"/>
      <c r="O17" s="18"/>
      <c r="P17" s="18"/>
      <c r="Q17" s="18"/>
      <c r="R17" s="17"/>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row>
    <row r="18" spans="1:257" s="4" customFormat="1">
      <c r="A18" s="17" t="s">
        <v>28</v>
      </c>
      <c r="B18" s="18">
        <v>1</v>
      </c>
      <c r="C18" s="18">
        <v>1</v>
      </c>
      <c r="D18" s="18">
        <v>1</v>
      </c>
      <c r="E18" s="18"/>
      <c r="F18" s="18"/>
      <c r="G18" s="18"/>
      <c r="H18" s="18"/>
      <c r="I18" s="18">
        <v>5</v>
      </c>
      <c r="J18" s="18">
        <v>202</v>
      </c>
      <c r="K18" s="18"/>
      <c r="L18" s="18"/>
      <c r="M18" s="18"/>
      <c r="N18" s="18"/>
      <c r="O18" s="18"/>
      <c r="P18" s="18"/>
      <c r="Q18" s="18"/>
      <c r="R18" s="8"/>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row>
    <row r="19" spans="1:257" s="4" customFormat="1">
      <c r="A19" s="9" t="s">
        <v>66</v>
      </c>
      <c r="B19" s="22">
        <v>5</v>
      </c>
      <c r="C19" s="22">
        <v>6</v>
      </c>
      <c r="D19" s="22"/>
      <c r="E19" s="22">
        <v>6</v>
      </c>
      <c r="F19" s="22"/>
      <c r="G19" s="22"/>
      <c r="H19" s="22"/>
      <c r="I19" s="22">
        <v>12</v>
      </c>
      <c r="J19" s="22">
        <v>1018</v>
      </c>
      <c r="K19" s="22"/>
      <c r="L19" s="22"/>
      <c r="M19" s="22"/>
      <c r="N19" s="22"/>
      <c r="O19" s="22"/>
      <c r="P19" s="22"/>
      <c r="Q19" s="22"/>
      <c r="R19" s="9"/>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row>
    <row r="20" spans="1:257" s="4" customFormat="1" ht="32.4">
      <c r="A20" s="17" t="s">
        <v>29</v>
      </c>
      <c r="B20" s="18">
        <v>6</v>
      </c>
      <c r="C20" s="18">
        <v>6</v>
      </c>
      <c r="D20" s="18">
        <v>2</v>
      </c>
      <c r="E20" s="18">
        <v>3</v>
      </c>
      <c r="F20" s="18">
        <v>1</v>
      </c>
      <c r="G20" s="18"/>
      <c r="H20" s="18"/>
      <c r="I20" s="18">
        <v>15</v>
      </c>
      <c r="J20" s="18">
        <v>1284</v>
      </c>
      <c r="K20" s="18"/>
      <c r="L20" s="18"/>
      <c r="M20" s="18"/>
      <c r="N20" s="18"/>
      <c r="O20" s="18"/>
      <c r="P20" s="18"/>
      <c r="Q20" s="18"/>
      <c r="R20" s="8" t="s">
        <v>93</v>
      </c>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row>
    <row r="21" spans="1:257" s="4" customFormat="1">
      <c r="A21" s="17" t="s">
        <v>30</v>
      </c>
      <c r="B21" s="18">
        <v>7</v>
      </c>
      <c r="C21" s="18">
        <v>6</v>
      </c>
      <c r="D21" s="18"/>
      <c r="E21" s="18">
        <v>6</v>
      </c>
      <c r="F21" s="18"/>
      <c r="G21" s="18"/>
      <c r="H21" s="18"/>
      <c r="I21" s="18">
        <v>12</v>
      </c>
      <c r="J21" s="18">
        <v>1035</v>
      </c>
      <c r="K21" s="18"/>
      <c r="L21" s="18"/>
      <c r="M21" s="18"/>
      <c r="N21" s="18"/>
      <c r="O21" s="18"/>
      <c r="P21" s="18"/>
      <c r="Q21" s="18"/>
      <c r="R21" s="8"/>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row>
    <row r="22" spans="1:257" s="4" customFormat="1" ht="64.8">
      <c r="A22" s="25" t="s">
        <v>31</v>
      </c>
      <c r="B22" s="20">
        <v>6</v>
      </c>
      <c r="C22" s="20">
        <v>6</v>
      </c>
      <c r="D22" s="20"/>
      <c r="E22" s="20"/>
      <c r="F22" s="20">
        <v>6</v>
      </c>
      <c r="G22" s="20"/>
      <c r="H22" s="20"/>
      <c r="I22" s="20">
        <v>17</v>
      </c>
      <c r="J22" s="20">
        <v>970</v>
      </c>
      <c r="K22" s="20"/>
      <c r="L22" s="20"/>
      <c r="M22" s="20"/>
      <c r="N22" s="20"/>
      <c r="O22" s="20"/>
      <c r="P22" s="20"/>
      <c r="Q22" s="20"/>
      <c r="R22" s="15" t="s">
        <v>101</v>
      </c>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row>
    <row r="23" spans="1:257" s="4" customFormat="1" ht="52.2" customHeight="1">
      <c r="A23" s="25" t="s">
        <v>33</v>
      </c>
      <c r="B23" s="30">
        <v>5</v>
      </c>
      <c r="C23" s="30">
        <v>5</v>
      </c>
      <c r="D23" s="30"/>
      <c r="E23" s="30">
        <v>5</v>
      </c>
      <c r="F23" s="30"/>
      <c r="G23" s="30"/>
      <c r="H23" s="30"/>
      <c r="I23" s="30">
        <v>21</v>
      </c>
      <c r="J23" s="30">
        <v>366</v>
      </c>
      <c r="K23" s="30"/>
      <c r="L23" s="20"/>
      <c r="M23" s="20"/>
      <c r="N23" s="20"/>
      <c r="O23" s="20"/>
      <c r="P23" s="20"/>
      <c r="Q23" s="20"/>
      <c r="R23" s="15" t="s">
        <v>51</v>
      </c>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row>
    <row r="24" spans="1:257" s="4" customFormat="1" ht="32.4">
      <c r="A24" s="8" t="s">
        <v>36</v>
      </c>
      <c r="B24" s="30">
        <v>4</v>
      </c>
      <c r="C24" s="30">
        <v>4</v>
      </c>
      <c r="D24" s="30"/>
      <c r="E24" s="30">
        <v>4</v>
      </c>
      <c r="F24" s="30"/>
      <c r="G24" s="30"/>
      <c r="H24" s="30"/>
      <c r="I24" s="30">
        <v>22</v>
      </c>
      <c r="J24" s="30">
        <v>830</v>
      </c>
      <c r="K24" s="18"/>
      <c r="L24" s="18"/>
      <c r="M24" s="18"/>
      <c r="N24" s="18"/>
      <c r="O24" s="18"/>
      <c r="P24" s="18"/>
      <c r="Q24" s="18"/>
      <c r="R24" s="8" t="s">
        <v>52</v>
      </c>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row>
    <row r="25" spans="1:257" s="4" customFormat="1">
      <c r="A25" s="8" t="s">
        <v>32</v>
      </c>
      <c r="B25" s="30">
        <v>6</v>
      </c>
      <c r="C25" s="30">
        <v>6</v>
      </c>
      <c r="D25" s="30"/>
      <c r="E25" s="30">
        <v>6</v>
      </c>
      <c r="F25" s="30"/>
      <c r="G25" s="30"/>
      <c r="H25" s="30"/>
      <c r="I25" s="30">
        <v>22</v>
      </c>
      <c r="J25" s="30">
        <v>451</v>
      </c>
      <c r="K25" s="23"/>
      <c r="L25" s="23"/>
      <c r="M25" s="23"/>
      <c r="N25" s="23"/>
      <c r="O25" s="23"/>
      <c r="P25" s="23"/>
      <c r="Q25" s="23"/>
      <c r="R25" s="15"/>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row>
    <row r="26" spans="1:257" s="4" customFormat="1">
      <c r="A26" s="9" t="s">
        <v>34</v>
      </c>
      <c r="B26" s="30">
        <v>15</v>
      </c>
      <c r="C26" s="30">
        <v>15</v>
      </c>
      <c r="D26" s="30"/>
      <c r="E26" s="30">
        <v>15</v>
      </c>
      <c r="F26" s="30"/>
      <c r="G26" s="30"/>
      <c r="H26" s="30"/>
      <c r="I26" s="30">
        <v>21</v>
      </c>
      <c r="J26" s="30">
        <v>660</v>
      </c>
      <c r="K26" s="22"/>
      <c r="L26" s="22"/>
      <c r="M26" s="22"/>
      <c r="N26" s="22"/>
      <c r="O26" s="22"/>
      <c r="P26" s="22"/>
      <c r="Q26" s="22"/>
      <c r="R26" s="9"/>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row>
    <row r="27" spans="1:257" s="4" customFormat="1" ht="32.4">
      <c r="A27" s="9" t="s">
        <v>35</v>
      </c>
      <c r="B27" s="30">
        <v>7</v>
      </c>
      <c r="C27" s="30">
        <v>7</v>
      </c>
      <c r="D27" s="30"/>
      <c r="E27" s="30">
        <v>6</v>
      </c>
      <c r="F27" s="30">
        <v>1</v>
      </c>
      <c r="G27" s="30"/>
      <c r="H27" s="30"/>
      <c r="I27" s="30">
        <v>22</v>
      </c>
      <c r="J27" s="30">
        <v>442</v>
      </c>
      <c r="K27" s="20"/>
      <c r="L27" s="20"/>
      <c r="M27" s="20"/>
      <c r="N27" s="20"/>
      <c r="O27" s="20"/>
      <c r="P27" s="22"/>
      <c r="Q27" s="22"/>
      <c r="R27" s="9" t="s">
        <v>53</v>
      </c>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row>
    <row r="28" spans="1:257" s="11" customFormat="1" ht="81" customHeight="1">
      <c r="A28" s="9" t="s">
        <v>89</v>
      </c>
      <c r="B28" s="28">
        <v>9</v>
      </c>
      <c r="C28" s="28">
        <v>9</v>
      </c>
      <c r="D28" s="28"/>
      <c r="E28" s="28">
        <v>7</v>
      </c>
      <c r="F28" s="28">
        <v>2</v>
      </c>
      <c r="G28" s="28"/>
      <c r="H28" s="28"/>
      <c r="I28" s="29">
        <v>10.72</v>
      </c>
      <c r="J28" s="29">
        <v>769.18</v>
      </c>
      <c r="K28" s="28"/>
      <c r="L28" s="28"/>
      <c r="M28" s="28"/>
      <c r="N28" s="28"/>
      <c r="O28" s="28"/>
      <c r="P28" s="28"/>
      <c r="Q28" s="28"/>
      <c r="R28" s="9" t="s">
        <v>71</v>
      </c>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c r="IW28" s="10"/>
    </row>
    <row r="29" spans="1:257" s="11" customFormat="1">
      <c r="A29" s="16" t="s">
        <v>72</v>
      </c>
      <c r="B29" s="27">
        <v>1</v>
      </c>
      <c r="C29" s="27">
        <v>1</v>
      </c>
      <c r="D29" s="27"/>
      <c r="E29" s="27">
        <v>1</v>
      </c>
      <c r="F29" s="27"/>
      <c r="G29" s="27"/>
      <c r="H29" s="27"/>
      <c r="I29" s="27">
        <v>10</v>
      </c>
      <c r="J29" s="27">
        <v>300</v>
      </c>
      <c r="K29" s="27"/>
      <c r="L29" s="27"/>
      <c r="M29" s="27"/>
      <c r="N29" s="27"/>
      <c r="O29" s="27"/>
      <c r="P29" s="27"/>
      <c r="Q29" s="27"/>
      <c r="R29" s="16"/>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c r="IW29" s="10"/>
    </row>
    <row r="30" spans="1:257" s="11" customFormat="1">
      <c r="A30" s="16" t="s">
        <v>73</v>
      </c>
      <c r="B30" s="27">
        <v>1</v>
      </c>
      <c r="C30" s="27">
        <v>1</v>
      </c>
      <c r="D30" s="27"/>
      <c r="E30" s="27">
        <v>1</v>
      </c>
      <c r="F30" s="27"/>
      <c r="G30" s="27"/>
      <c r="H30" s="27"/>
      <c r="I30" s="27">
        <v>22</v>
      </c>
      <c r="J30" s="27">
        <v>700</v>
      </c>
      <c r="K30" s="27"/>
      <c r="L30" s="27"/>
      <c r="M30" s="27"/>
      <c r="N30" s="27"/>
      <c r="O30" s="27"/>
      <c r="P30" s="27"/>
      <c r="Q30" s="27"/>
      <c r="R30" s="24"/>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c r="IW30" s="10"/>
    </row>
    <row r="31" spans="1:257" s="11" customFormat="1">
      <c r="A31" s="16" t="s">
        <v>74</v>
      </c>
      <c r="B31" s="27">
        <v>1</v>
      </c>
      <c r="C31" s="27">
        <v>1</v>
      </c>
      <c r="D31" s="27"/>
      <c r="E31" s="27">
        <v>1</v>
      </c>
      <c r="F31" s="27"/>
      <c r="G31" s="27"/>
      <c r="H31" s="27"/>
      <c r="I31" s="27">
        <v>12</v>
      </c>
      <c r="J31" s="27">
        <v>240</v>
      </c>
      <c r="K31" s="27"/>
      <c r="L31" s="27"/>
      <c r="M31" s="27"/>
      <c r="N31" s="27"/>
      <c r="O31" s="27"/>
      <c r="P31" s="27"/>
      <c r="Q31" s="27"/>
      <c r="R31" s="24"/>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c r="IT31" s="10"/>
      <c r="IU31" s="10"/>
      <c r="IV31" s="10"/>
      <c r="IW31" s="10"/>
    </row>
    <row r="32" spans="1:257" s="11" customFormat="1" ht="53.4" customHeight="1">
      <c r="A32" s="16" t="s">
        <v>75</v>
      </c>
      <c r="B32" s="27">
        <v>1</v>
      </c>
      <c r="C32" s="27"/>
      <c r="D32" s="27"/>
      <c r="E32" s="27"/>
      <c r="F32" s="27"/>
      <c r="G32" s="27"/>
      <c r="H32" s="27"/>
      <c r="I32" s="27"/>
      <c r="J32" s="27"/>
      <c r="K32" s="27"/>
      <c r="L32" s="27"/>
      <c r="M32" s="27"/>
      <c r="N32" s="27"/>
      <c r="O32" s="27"/>
      <c r="P32" s="27"/>
      <c r="Q32" s="27"/>
      <c r="R32" s="16" t="s">
        <v>76</v>
      </c>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c r="II32" s="10"/>
      <c r="IJ32" s="10"/>
      <c r="IK32" s="10"/>
      <c r="IL32" s="10"/>
      <c r="IM32" s="10"/>
      <c r="IN32" s="10"/>
      <c r="IO32" s="10"/>
      <c r="IP32" s="10"/>
      <c r="IQ32" s="10"/>
      <c r="IR32" s="10"/>
      <c r="IS32" s="10"/>
      <c r="IT32" s="10"/>
      <c r="IU32" s="10"/>
      <c r="IV32" s="10"/>
      <c r="IW32" s="10"/>
    </row>
    <row r="33" spans="1:257" s="11" customFormat="1" ht="81">
      <c r="A33" s="16" t="s">
        <v>77</v>
      </c>
      <c r="B33" s="27">
        <v>3</v>
      </c>
      <c r="C33" s="27">
        <v>3</v>
      </c>
      <c r="D33" s="27"/>
      <c r="E33" s="27">
        <v>3</v>
      </c>
      <c r="F33" s="27"/>
      <c r="G33" s="27"/>
      <c r="H33" s="27"/>
      <c r="I33" s="27">
        <v>18</v>
      </c>
      <c r="J33" s="27">
        <v>260</v>
      </c>
      <c r="K33" s="27"/>
      <c r="L33" s="27"/>
      <c r="M33" s="27"/>
      <c r="N33" s="27"/>
      <c r="O33" s="27"/>
      <c r="P33" s="27"/>
      <c r="Q33" s="27"/>
      <c r="R33" s="16" t="s">
        <v>78</v>
      </c>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c r="IV33" s="10"/>
      <c r="IW33" s="10"/>
    </row>
    <row r="34" spans="1:257" s="11" customFormat="1" ht="81">
      <c r="A34" s="16" t="s">
        <v>79</v>
      </c>
      <c r="B34" s="27">
        <v>4</v>
      </c>
      <c r="C34" s="27">
        <v>4</v>
      </c>
      <c r="D34" s="27" t="s">
        <v>83</v>
      </c>
      <c r="E34" s="27">
        <v>3</v>
      </c>
      <c r="F34" s="27">
        <v>1</v>
      </c>
      <c r="G34" s="27" t="s">
        <v>84</v>
      </c>
      <c r="H34" s="27"/>
      <c r="I34" s="27">
        <v>9</v>
      </c>
      <c r="J34" s="27">
        <v>438</v>
      </c>
      <c r="K34" s="27"/>
      <c r="L34" s="27"/>
      <c r="M34" s="27"/>
      <c r="N34" s="27"/>
      <c r="O34" s="27"/>
      <c r="P34" s="27"/>
      <c r="Q34" s="27"/>
      <c r="R34" s="16" t="s">
        <v>80</v>
      </c>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c r="IT34" s="10"/>
      <c r="IU34" s="10"/>
      <c r="IV34" s="10"/>
      <c r="IW34" s="10"/>
    </row>
    <row r="35" spans="1:257" s="4" customFormat="1" ht="32.4">
      <c r="A35" s="8" t="s">
        <v>37</v>
      </c>
      <c r="B35" s="18">
        <v>11</v>
      </c>
      <c r="C35" s="18"/>
      <c r="D35" s="18"/>
      <c r="E35" s="18">
        <v>11</v>
      </c>
      <c r="F35" s="18"/>
      <c r="G35" s="18"/>
      <c r="H35" s="18"/>
      <c r="I35" s="18">
        <v>14.14</v>
      </c>
      <c r="J35" s="18">
        <v>1283.82</v>
      </c>
      <c r="K35" s="18"/>
      <c r="L35" s="18"/>
      <c r="M35" s="18"/>
      <c r="N35" s="18"/>
      <c r="O35" s="18"/>
      <c r="P35" s="18"/>
      <c r="Q35" s="18"/>
      <c r="R35" s="8" t="s">
        <v>81</v>
      </c>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row>
    <row r="36" spans="1:257" s="4" customFormat="1" ht="32.4">
      <c r="A36" s="16" t="s">
        <v>82</v>
      </c>
      <c r="B36" s="27">
        <v>2</v>
      </c>
      <c r="C36" s="27">
        <v>1</v>
      </c>
      <c r="D36" s="27"/>
      <c r="E36" s="27"/>
      <c r="F36" s="27">
        <v>1</v>
      </c>
      <c r="G36" s="27"/>
      <c r="H36" s="27"/>
      <c r="I36" s="27">
        <v>23</v>
      </c>
      <c r="J36" s="27">
        <v>1017</v>
      </c>
      <c r="K36" s="27">
        <v>1</v>
      </c>
      <c r="L36" s="27"/>
      <c r="M36" s="27">
        <v>1</v>
      </c>
      <c r="N36" s="27"/>
      <c r="O36" s="27"/>
      <c r="P36" s="27"/>
      <c r="Q36" s="27">
        <v>25</v>
      </c>
      <c r="R36" s="8" t="s">
        <v>94</v>
      </c>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row>
    <row r="37" spans="1:257" s="4" customFormat="1" ht="32.4">
      <c r="A37" s="24" t="s">
        <v>38</v>
      </c>
      <c r="B37" s="27">
        <v>1</v>
      </c>
      <c r="C37" s="27"/>
      <c r="D37" s="27"/>
      <c r="E37" s="27"/>
      <c r="F37" s="27">
        <v>1</v>
      </c>
      <c r="G37" s="27"/>
      <c r="H37" s="27"/>
      <c r="I37" s="27">
        <v>22</v>
      </c>
      <c r="J37" s="27">
        <v>2000</v>
      </c>
      <c r="K37" s="27"/>
      <c r="L37" s="27"/>
      <c r="M37" s="27"/>
      <c r="N37" s="27"/>
      <c r="O37" s="27"/>
      <c r="P37" s="27"/>
      <c r="Q37" s="27"/>
      <c r="R37" s="16" t="s">
        <v>54</v>
      </c>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row>
    <row r="38" spans="1:257" s="4" customFormat="1" ht="32.4">
      <c r="A38" s="24" t="s">
        <v>39</v>
      </c>
      <c r="B38" s="27">
        <v>1</v>
      </c>
      <c r="C38" s="27"/>
      <c r="D38" s="27"/>
      <c r="E38" s="27">
        <v>1</v>
      </c>
      <c r="F38" s="27"/>
      <c r="G38" s="27"/>
      <c r="H38" s="27"/>
      <c r="I38" s="27">
        <v>16</v>
      </c>
      <c r="J38" s="27">
        <v>1700</v>
      </c>
      <c r="K38" s="27"/>
      <c r="L38" s="27"/>
      <c r="M38" s="27"/>
      <c r="N38" s="27"/>
      <c r="O38" s="27"/>
      <c r="P38" s="27"/>
      <c r="Q38" s="27"/>
      <c r="R38" s="16" t="s">
        <v>55</v>
      </c>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row>
    <row r="39" spans="1:257" s="4" customFormat="1" ht="32.4">
      <c r="A39" s="24" t="s">
        <v>40</v>
      </c>
      <c r="B39" s="27">
        <v>1</v>
      </c>
      <c r="C39" s="27"/>
      <c r="D39" s="27"/>
      <c r="E39" s="27"/>
      <c r="F39" s="27">
        <v>1</v>
      </c>
      <c r="G39" s="27"/>
      <c r="H39" s="27"/>
      <c r="I39" s="27">
        <v>22</v>
      </c>
      <c r="J39" s="27">
        <v>2400</v>
      </c>
      <c r="K39" s="27"/>
      <c r="L39" s="27"/>
      <c r="M39" s="27"/>
      <c r="N39" s="27"/>
      <c r="O39" s="27"/>
      <c r="P39" s="27"/>
      <c r="Q39" s="27"/>
      <c r="R39" s="16" t="s">
        <v>56</v>
      </c>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row>
    <row r="40" spans="1:257" s="4" customFormat="1" ht="32.4">
      <c r="A40" s="24" t="s">
        <v>41</v>
      </c>
      <c r="B40" s="27">
        <v>1</v>
      </c>
      <c r="C40" s="27"/>
      <c r="D40" s="27"/>
      <c r="E40" s="27"/>
      <c r="F40" s="27">
        <v>1</v>
      </c>
      <c r="G40" s="27"/>
      <c r="H40" s="27"/>
      <c r="I40" s="27">
        <v>21</v>
      </c>
      <c r="J40" s="27">
        <v>2000</v>
      </c>
      <c r="K40" s="27"/>
      <c r="L40" s="27"/>
      <c r="M40" s="27"/>
      <c r="N40" s="27"/>
      <c r="O40" s="27"/>
      <c r="P40" s="27"/>
      <c r="Q40" s="27"/>
      <c r="R40" s="16" t="s">
        <v>57</v>
      </c>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row>
    <row r="41" spans="1:257" s="4" customFormat="1" ht="48.6">
      <c r="A41" s="24" t="s">
        <v>42</v>
      </c>
      <c r="B41" s="27">
        <v>1</v>
      </c>
      <c r="C41" s="27"/>
      <c r="D41" s="27"/>
      <c r="E41" s="27"/>
      <c r="F41" s="27">
        <v>1</v>
      </c>
      <c r="G41" s="27"/>
      <c r="H41" s="27"/>
      <c r="I41" s="27">
        <v>22</v>
      </c>
      <c r="J41" s="27">
        <v>1200</v>
      </c>
      <c r="K41" s="27"/>
      <c r="L41" s="27"/>
      <c r="M41" s="27"/>
      <c r="N41" s="27"/>
      <c r="O41" s="27"/>
      <c r="P41" s="27"/>
      <c r="Q41" s="27"/>
      <c r="R41" s="16" t="s">
        <v>85</v>
      </c>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row>
    <row r="42" spans="1:257" s="4" customFormat="1" ht="48.6">
      <c r="A42" s="24" t="s">
        <v>43</v>
      </c>
      <c r="B42" s="27">
        <v>1</v>
      </c>
      <c r="C42" s="27"/>
      <c r="D42" s="27"/>
      <c r="E42" s="27">
        <v>1</v>
      </c>
      <c r="F42" s="27"/>
      <c r="G42" s="27"/>
      <c r="H42" s="27"/>
      <c r="I42" s="27">
        <v>21</v>
      </c>
      <c r="J42" s="27">
        <v>1100</v>
      </c>
      <c r="K42" s="27"/>
      <c r="L42" s="27"/>
      <c r="M42" s="27"/>
      <c r="N42" s="27"/>
      <c r="O42" s="27"/>
      <c r="P42" s="27"/>
      <c r="Q42" s="27"/>
      <c r="R42" s="16" t="s">
        <v>58</v>
      </c>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row>
    <row r="43" spans="1:257" s="4" customFormat="1" ht="32.4">
      <c r="A43" s="24" t="s">
        <v>44</v>
      </c>
      <c r="B43" s="27">
        <v>1</v>
      </c>
      <c r="C43" s="27"/>
      <c r="D43" s="27"/>
      <c r="E43" s="27"/>
      <c r="F43" s="27">
        <v>1</v>
      </c>
      <c r="G43" s="27"/>
      <c r="H43" s="27"/>
      <c r="I43" s="27">
        <v>22</v>
      </c>
      <c r="J43" s="27">
        <v>1150</v>
      </c>
      <c r="K43" s="27"/>
      <c r="L43" s="27"/>
      <c r="M43" s="27"/>
      <c r="N43" s="27"/>
      <c r="O43" s="27"/>
      <c r="P43" s="27"/>
      <c r="Q43" s="27"/>
      <c r="R43" s="16" t="s">
        <v>59</v>
      </c>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row>
    <row r="44" spans="1:257" s="4" customFormat="1" ht="32.4">
      <c r="A44" s="24" t="s">
        <v>45</v>
      </c>
      <c r="B44" s="27">
        <v>1</v>
      </c>
      <c r="C44" s="27"/>
      <c r="D44" s="27"/>
      <c r="E44" s="27"/>
      <c r="F44" s="27">
        <v>1</v>
      </c>
      <c r="G44" s="27"/>
      <c r="H44" s="27"/>
      <c r="I44" s="27">
        <v>21</v>
      </c>
      <c r="J44" s="27">
        <v>1630</v>
      </c>
      <c r="K44" s="27"/>
      <c r="L44" s="27"/>
      <c r="M44" s="27"/>
      <c r="N44" s="27"/>
      <c r="O44" s="27"/>
      <c r="P44" s="27"/>
      <c r="Q44" s="27"/>
      <c r="R44" s="16" t="s">
        <v>59</v>
      </c>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row>
    <row r="45" spans="1:257" s="4" customFormat="1" ht="32.4">
      <c r="A45" s="24" t="s">
        <v>46</v>
      </c>
      <c r="B45" s="27">
        <v>1</v>
      </c>
      <c r="C45" s="27"/>
      <c r="D45" s="27"/>
      <c r="E45" s="27">
        <v>1</v>
      </c>
      <c r="F45" s="27"/>
      <c r="G45" s="27"/>
      <c r="H45" s="27"/>
      <c r="I45" s="27">
        <v>22</v>
      </c>
      <c r="J45" s="27">
        <v>900</v>
      </c>
      <c r="K45" s="27"/>
      <c r="L45" s="27"/>
      <c r="M45" s="27"/>
      <c r="N45" s="27"/>
      <c r="O45" s="27"/>
      <c r="P45" s="27"/>
      <c r="Q45" s="27"/>
      <c r="R45" s="16" t="s">
        <v>60</v>
      </c>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row>
    <row r="46" spans="1:257" s="4" customFormat="1" ht="64.8">
      <c r="A46" s="16" t="s">
        <v>61</v>
      </c>
      <c r="B46" s="27">
        <v>2</v>
      </c>
      <c r="C46" s="27"/>
      <c r="D46" s="27"/>
      <c r="E46" s="27">
        <v>2</v>
      </c>
      <c r="F46" s="27"/>
      <c r="G46" s="27"/>
      <c r="H46" s="27"/>
      <c r="I46" s="27">
        <v>2</v>
      </c>
      <c r="J46" s="27">
        <v>40</v>
      </c>
      <c r="K46" s="27"/>
      <c r="L46" s="27"/>
      <c r="M46" s="27"/>
      <c r="N46" s="27"/>
      <c r="O46" s="27"/>
      <c r="P46" s="27"/>
      <c r="Q46" s="27"/>
      <c r="R46" s="16" t="s">
        <v>62</v>
      </c>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row>
    <row r="47" spans="1:257" s="4" customFormat="1" ht="40.799999999999997" customHeight="1">
      <c r="A47" s="16" t="s">
        <v>47</v>
      </c>
      <c r="B47" s="27">
        <v>1</v>
      </c>
      <c r="C47" s="27">
        <v>1</v>
      </c>
      <c r="D47" s="27"/>
      <c r="E47" s="27">
        <v>1</v>
      </c>
      <c r="F47" s="27"/>
      <c r="G47" s="27"/>
      <c r="H47" s="27"/>
      <c r="I47" s="27">
        <v>1</v>
      </c>
      <c r="J47" s="27">
        <v>125</v>
      </c>
      <c r="K47" s="27"/>
      <c r="L47" s="27"/>
      <c r="M47" s="27"/>
      <c r="N47" s="27"/>
      <c r="O47" s="27"/>
      <c r="P47" s="27"/>
      <c r="Q47" s="27"/>
      <c r="R47" s="16" t="s">
        <v>96</v>
      </c>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row>
    <row r="48" spans="1:257" s="4" customFormat="1" ht="32.4">
      <c r="A48" s="26" t="s">
        <v>48</v>
      </c>
      <c r="B48" s="27">
        <v>1</v>
      </c>
      <c r="C48" s="27"/>
      <c r="D48" s="27"/>
      <c r="E48" s="27"/>
      <c r="F48" s="27">
        <v>1</v>
      </c>
      <c r="G48" s="27"/>
      <c r="H48" s="27"/>
      <c r="I48" s="27">
        <v>4</v>
      </c>
      <c r="J48" s="27">
        <v>92</v>
      </c>
      <c r="K48" s="27"/>
      <c r="L48" s="27"/>
      <c r="M48" s="27"/>
      <c r="N48" s="27"/>
      <c r="O48" s="27"/>
      <c r="P48" s="27"/>
      <c r="Q48" s="27"/>
      <c r="R48" s="16" t="s">
        <v>97</v>
      </c>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row>
    <row r="49" spans="1:64" s="4" customFormat="1" ht="32.4">
      <c r="A49" s="26" t="s">
        <v>48</v>
      </c>
      <c r="B49" s="27">
        <v>1</v>
      </c>
      <c r="C49" s="27"/>
      <c r="D49" s="27"/>
      <c r="E49" s="27"/>
      <c r="F49" s="27">
        <v>1</v>
      </c>
      <c r="G49" s="27"/>
      <c r="H49" s="27"/>
      <c r="I49" s="27">
        <v>4</v>
      </c>
      <c r="J49" s="27">
        <v>88</v>
      </c>
      <c r="K49" s="27"/>
      <c r="L49" s="27"/>
      <c r="M49" s="27"/>
      <c r="N49" s="27"/>
      <c r="O49" s="27"/>
      <c r="P49" s="27"/>
      <c r="Q49" s="27"/>
      <c r="R49" s="16" t="s">
        <v>98</v>
      </c>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row>
    <row r="50" spans="1:64" s="4" customFormat="1" ht="48.6">
      <c r="A50" s="26" t="s">
        <v>49</v>
      </c>
      <c r="B50" s="27">
        <v>1</v>
      </c>
      <c r="C50" s="27"/>
      <c r="D50" s="27"/>
      <c r="E50" s="27">
        <v>1</v>
      </c>
      <c r="F50" s="27"/>
      <c r="G50" s="27"/>
      <c r="H50" s="27"/>
      <c r="I50" s="27">
        <v>3</v>
      </c>
      <c r="J50" s="27">
        <v>11</v>
      </c>
      <c r="K50" s="27"/>
      <c r="L50" s="27"/>
      <c r="M50" s="27"/>
      <c r="N50" s="27"/>
      <c r="O50" s="27"/>
      <c r="P50" s="27"/>
      <c r="Q50" s="27"/>
      <c r="R50" s="16" t="s">
        <v>86</v>
      </c>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row>
    <row r="51" spans="1:64">
      <c r="A51" s="25" t="s">
        <v>88</v>
      </c>
      <c r="B51" s="31"/>
      <c r="C51" s="31">
        <v>3</v>
      </c>
      <c r="D51" s="31">
        <v>0</v>
      </c>
      <c r="E51" s="31">
        <v>3</v>
      </c>
      <c r="F51" s="31"/>
      <c r="G51" s="31"/>
      <c r="H51" s="31"/>
      <c r="I51" s="32" t="s">
        <v>99</v>
      </c>
      <c r="J51" s="32" t="s">
        <v>100</v>
      </c>
      <c r="K51" s="31"/>
      <c r="L51" s="31"/>
      <c r="M51" s="31"/>
      <c r="N51" s="31"/>
      <c r="O51" s="31"/>
      <c r="P51" s="31"/>
      <c r="Q51" s="31"/>
      <c r="R51" s="15"/>
    </row>
    <row r="52" spans="1:64" ht="64.2" customHeight="1">
      <c r="A52" s="16" t="s">
        <v>67</v>
      </c>
      <c r="B52" s="27">
        <v>16</v>
      </c>
      <c r="C52" s="27"/>
      <c r="D52" s="27">
        <v>5</v>
      </c>
      <c r="E52" s="27">
        <v>9</v>
      </c>
      <c r="F52" s="27">
        <v>2</v>
      </c>
      <c r="G52" s="27"/>
      <c r="H52" s="27"/>
      <c r="I52" s="27">
        <v>8</v>
      </c>
      <c r="J52" s="27">
        <v>622</v>
      </c>
      <c r="K52" s="27"/>
      <c r="L52" s="27"/>
      <c r="M52" s="27"/>
      <c r="N52" s="27"/>
      <c r="O52" s="27"/>
      <c r="P52" s="27"/>
      <c r="Q52" s="27"/>
      <c r="R52" s="16" t="s">
        <v>87</v>
      </c>
    </row>
    <row r="53" spans="1:64" ht="86.4" customHeight="1">
      <c r="A53" s="33" t="s">
        <v>63</v>
      </c>
      <c r="B53" s="34"/>
      <c r="C53" s="34"/>
      <c r="D53" s="34"/>
      <c r="E53" s="34"/>
      <c r="F53" s="34"/>
      <c r="G53" s="34"/>
      <c r="H53" s="34"/>
      <c r="I53" s="34"/>
      <c r="J53" s="34"/>
      <c r="K53" s="34"/>
      <c r="L53" s="34"/>
      <c r="M53" s="34"/>
      <c r="N53" s="34"/>
      <c r="O53" s="34"/>
      <c r="P53" s="34"/>
      <c r="Q53" s="34"/>
      <c r="R53" s="34"/>
    </row>
  </sheetData>
  <mergeCells count="21">
    <mergeCell ref="A1:R1"/>
    <mergeCell ref="Q2:R2"/>
    <mergeCell ref="A3:A6"/>
    <mergeCell ref="B3:B6"/>
    <mergeCell ref="C3:J3"/>
    <mergeCell ref="K3:Q3"/>
    <mergeCell ref="R3:R6"/>
    <mergeCell ref="C4:H4"/>
    <mergeCell ref="I4:I6"/>
    <mergeCell ref="J4:J6"/>
    <mergeCell ref="K4:P4"/>
    <mergeCell ref="Q4:Q6"/>
    <mergeCell ref="C5:C6"/>
    <mergeCell ref="D5:F5"/>
    <mergeCell ref="G5:G6"/>
    <mergeCell ref="H5:H6"/>
    <mergeCell ref="A53:R53"/>
    <mergeCell ref="K5:K6"/>
    <mergeCell ref="L5:N5"/>
    <mergeCell ref="O5:O6"/>
    <mergeCell ref="P5:P6"/>
  </mergeCells>
  <phoneticPr fontId="19" type="noConversion"/>
  <printOptions horizontalCentered="1"/>
  <pageMargins left="0.35433070866141736" right="7.874015748031496E-2" top="7.874015748031496E-2" bottom="7.874015748031496E-2" header="0.31496062992125984" footer="0.31496062992125984"/>
  <pageSetup paperSize="8" scale="90" firstPageNumber="0" fitToWidth="0" pageOrder="overThenDown" orientation="landscape" horizontalDpi="300" verticalDpi="300" r:id="rId1"/>
  <colBreaks count="1" manualBreakCount="1">
    <brk id="18" max="1048575" man="1"/>
  </colBreaks>
  <ignoredErrors>
    <ignoredError sqref="C14" formulaRange="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
  <sheetViews>
    <sheetView zoomScaleNormal="100" zoomScalePageLayoutView="60" workbookViewId="0"/>
  </sheetViews>
  <sheetFormatPr defaultColWidth="8.88671875" defaultRowHeight="16.2"/>
  <cols>
    <col min="1" max="64" width="8.88671875" style="2"/>
    <col min="1024" max="1025" width="10.6640625" customWidth="1"/>
  </cols>
  <sheetData/>
  <phoneticPr fontId="19" type="noConversion"/>
  <pageMargins left="0.74791666666666701" right="0.74791666666666701" top="0.98402777777777795" bottom="0.98402777777777795" header="0.98402777777777795" footer="0.98402777777777795"/>
  <pageSetup paperSize="9" firstPageNumber="0" pageOrder="overThenDown"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
  <sheetViews>
    <sheetView zoomScaleNormal="100" zoomScalePageLayoutView="60" workbookViewId="0"/>
  </sheetViews>
  <sheetFormatPr defaultColWidth="8.88671875" defaultRowHeight="16.2"/>
  <cols>
    <col min="1" max="64" width="8.88671875" style="2"/>
    <col min="1024" max="1025" width="10.6640625" customWidth="1"/>
  </cols>
  <sheetData/>
  <phoneticPr fontId="19" type="noConversion"/>
  <pageMargins left="0.74791666666666701" right="0.74791666666666701" top="0.98402777777777795" bottom="0.98402777777777795" header="0.98402777777777795" footer="0.98402777777777795"/>
  <pageSetup paperSize="9" firstPageNumber="0" pageOrder="overThenDown"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14</TotalTime>
  <Application>Microsoft Excel</Application>
  <DocSecurity>0</DocSecurity>
  <ScaleCrop>false</ScaleCrop>
  <HeadingPairs>
    <vt:vector size="4" baseType="variant">
      <vt:variant>
        <vt:lpstr>工作表</vt:lpstr>
      </vt:variant>
      <vt:variant>
        <vt:i4>3</vt:i4>
      </vt:variant>
      <vt:variant>
        <vt:lpstr>已命名的範圍</vt:lpstr>
      </vt:variant>
      <vt:variant>
        <vt:i4>1</vt:i4>
      </vt:variant>
    </vt:vector>
  </HeadingPairs>
  <TitlesOfParts>
    <vt:vector size="4" baseType="lpstr">
      <vt:lpstr>1080422車輛公開表件</vt:lpstr>
      <vt:lpstr>Sheet2</vt:lpstr>
      <vt:lpstr>Sheet3</vt:lpstr>
      <vt:lpstr>'1080422車輛公開表件'!Print_Area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公務預算處地方督導科傅淑貞</dc:creator>
  <dc:description/>
  <cp:lastModifiedBy>user</cp:lastModifiedBy>
  <cp:revision>4</cp:revision>
  <cp:lastPrinted>2022-06-12T08:19:25Z</cp:lastPrinted>
  <dcterms:created xsi:type="dcterms:W3CDTF">2018-04-16T08:56:38Z</dcterms:created>
  <dcterms:modified xsi:type="dcterms:W3CDTF">2022-06-22T01:41:58Z</dcterms:modified>
  <dc:language>zh-TW</dc:language>
</cp:coreProperties>
</file>