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ie\Documents\"/>
    </mc:Choice>
  </mc:AlternateContent>
  <bookViews>
    <workbookView xWindow="0" yWindow="0" windowWidth="16170" windowHeight="11310"/>
  </bookViews>
  <sheets>
    <sheet name="WRPUBLICMAIN" sheetId="1" r:id="rId1"/>
    <sheet name="鄉鎮市區近5年人口預估" sheetId="5" r:id="rId2"/>
  </sheets>
  <definedNames>
    <definedName name="_xlnm._FilterDatabase" localSheetId="1" hidden="1">鄉鎮市區近5年人口預估!$A$1:$J$369</definedName>
    <definedName name="_xlnm.Print_Titles" localSheetId="0">WRPUBLICMAIN!$7:$7</definedName>
    <definedName name="ValidDepts">#REF!</definedName>
    <definedName name="主管機關">#REF!</definedName>
    <definedName name="經濟部">#REF!</definedName>
    <definedName name="經濟部水利署">#REF!</definedName>
  </definedNames>
  <calcPr calcId="152511"/>
  <customWorkbookViews>
    <customWorkbookView name="吳逸斌 - 個人檢視畫面" guid="{B4D14A7D-3BAE-47DA-A668-48E9BAFB21A1}" mergeInterval="0" personalView="1" maximized="1" xWindow="1" yWindow="1" windowWidth="1920" windowHeight="827" activeSheetId="1"/>
  </customWorkbookViews>
</workbook>
</file>

<file path=xl/calcChain.xml><?xml version="1.0" encoding="utf-8"?>
<calcChain xmlns="http://schemas.openxmlformats.org/spreadsheetml/2006/main">
  <c r="C369" i="5" l="1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<sst xmlns="http://schemas.openxmlformats.org/spreadsheetml/2006/main" count="1539" uniqueCount="446">
  <si>
    <t>序號</t>
    <phoneticPr fontId="1" type="noConversion"/>
  </si>
  <si>
    <t>縣市別</t>
    <phoneticPr fontId="1" type="noConversion"/>
  </si>
  <si>
    <t>備註</t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</si>
  <si>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</si>
  <si>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</si>
  <si>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</si>
  <si>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</si>
  <si>
    <t>五月</t>
  </si>
  <si>
    <t>六月</t>
  </si>
  <si>
    <t>七月</t>
  </si>
  <si>
    <t>八月</t>
  </si>
  <si>
    <t>九月</t>
  </si>
  <si>
    <t>十月</t>
    <phoneticPr fontId="1" type="noConversion"/>
  </si>
  <si>
    <t>十一月</t>
    <phoneticPr fontId="1" type="noConversion"/>
  </si>
  <si>
    <t>十二月</t>
    <phoneticPr fontId="1" type="noConversion"/>
  </si>
  <si>
    <t>縣市</t>
  </si>
  <si>
    <t>宜蘭縣</t>
  </si>
  <si>
    <t>宜蘭市</t>
  </si>
  <si>
    <t>羅東鎮</t>
  </si>
  <si>
    <t>蘇澳鎮</t>
  </si>
  <si>
    <t>頭城鎮</t>
  </si>
  <si>
    <t>礁溪鄉</t>
  </si>
  <si>
    <t>壯圍鄉</t>
  </si>
  <si>
    <t>員山鄉</t>
  </si>
  <si>
    <t>冬山鄉</t>
  </si>
  <si>
    <t>五結鄉</t>
  </si>
  <si>
    <t>三星鄉</t>
  </si>
  <si>
    <t>大同鄉</t>
  </si>
  <si>
    <t>南澳鄉</t>
  </si>
  <si>
    <t>桃園市</t>
  </si>
  <si>
    <t>新竹縣</t>
  </si>
  <si>
    <t>竹北市</t>
  </si>
  <si>
    <t>竹東鎮</t>
  </si>
  <si>
    <t>新埔鎮</t>
  </si>
  <si>
    <t>關西鎮</t>
  </si>
  <si>
    <t>湖口鄉</t>
  </si>
  <si>
    <t>新豐鄉</t>
  </si>
  <si>
    <t>芎林鄉</t>
  </si>
  <si>
    <t>橫山鄉</t>
  </si>
  <si>
    <t>北埔鄉</t>
  </si>
  <si>
    <t>寶山鄉</t>
  </si>
  <si>
    <t>峨眉鄉</t>
  </si>
  <si>
    <t>尖石鄉</t>
  </si>
  <si>
    <t>五峰鄉</t>
  </si>
  <si>
    <t>苗栗縣</t>
  </si>
  <si>
    <t>苗栗市</t>
  </si>
  <si>
    <t>苑裡鎮</t>
  </si>
  <si>
    <t>通霄鎮</t>
  </si>
  <si>
    <t>竹南鎮</t>
  </si>
  <si>
    <t>後龍鎮</t>
  </si>
  <si>
    <t>卓蘭鎮</t>
  </si>
  <si>
    <t>大湖鄉</t>
  </si>
  <si>
    <t>公館鄉</t>
  </si>
  <si>
    <t>銅鑼鄉</t>
  </si>
  <si>
    <t>南庄鄉</t>
  </si>
  <si>
    <t>頭屋鄉</t>
  </si>
  <si>
    <t>三義鄉</t>
  </si>
  <si>
    <t>西湖鄉</t>
  </si>
  <si>
    <t>造橋鄉</t>
  </si>
  <si>
    <t>三灣鄉</t>
  </si>
  <si>
    <t>獅潭鄉</t>
  </si>
  <si>
    <t>泰安鄉</t>
  </si>
  <si>
    <t>彰化縣</t>
  </si>
  <si>
    <t>鹿港鎮</t>
  </si>
  <si>
    <t>和美鎮</t>
  </si>
  <si>
    <t>線西鄉</t>
  </si>
  <si>
    <t>伸港鄉</t>
  </si>
  <si>
    <t>福興鄉</t>
  </si>
  <si>
    <t>秀水鄉</t>
  </si>
  <si>
    <t>花壇鄉</t>
  </si>
  <si>
    <t>芬園鄉</t>
  </si>
  <si>
    <t>溪湖鎮</t>
  </si>
  <si>
    <t>田中鎮</t>
  </si>
  <si>
    <t>大村鄉</t>
  </si>
  <si>
    <t>埔鹽鄉</t>
  </si>
  <si>
    <t>埔心鄉</t>
  </si>
  <si>
    <t>永靖鄉</t>
  </si>
  <si>
    <t>社頭鄉</t>
  </si>
  <si>
    <t>二水鄉</t>
  </si>
  <si>
    <t>北斗鎮</t>
  </si>
  <si>
    <t>二林鎮</t>
  </si>
  <si>
    <t>田尾鄉</t>
  </si>
  <si>
    <t>埤頭鄉</t>
  </si>
  <si>
    <t>芳苑鄉</t>
  </si>
  <si>
    <t>大城鄉</t>
  </si>
  <si>
    <t>竹塘鄉</t>
  </si>
  <si>
    <t>溪州鄉</t>
  </si>
  <si>
    <t>南投縣</t>
  </si>
  <si>
    <t>南投市</t>
  </si>
  <si>
    <t>埔里鎮</t>
  </si>
  <si>
    <t>草屯鎮</t>
  </si>
  <si>
    <t>竹山鎮</t>
  </si>
  <si>
    <t>集集鎮</t>
  </si>
  <si>
    <t>名間鄉</t>
  </si>
  <si>
    <t>鹿谷鄉</t>
  </si>
  <si>
    <t>中寮鄉</t>
  </si>
  <si>
    <t>魚池鄉</t>
  </si>
  <si>
    <t>國姓鄉</t>
  </si>
  <si>
    <t>水里鄉</t>
  </si>
  <si>
    <t>信義鄉</t>
  </si>
  <si>
    <t>仁愛鄉</t>
  </si>
  <si>
    <t>雲林縣</t>
  </si>
  <si>
    <t>斗六市</t>
  </si>
  <si>
    <t>斗南鎮</t>
  </si>
  <si>
    <t>虎尾鎮</t>
  </si>
  <si>
    <t>西螺鎮</t>
  </si>
  <si>
    <t>土庫鎮</t>
  </si>
  <si>
    <t>北港鎮</t>
  </si>
  <si>
    <t>古坑鄉</t>
  </si>
  <si>
    <t>大埤鄉</t>
  </si>
  <si>
    <t>莿桐鄉</t>
  </si>
  <si>
    <t>林內鄉</t>
  </si>
  <si>
    <t>二崙鄉</t>
  </si>
  <si>
    <t>崙背鄉</t>
  </si>
  <si>
    <t>麥寮鄉</t>
  </si>
  <si>
    <t>東勢鄉</t>
  </si>
  <si>
    <t>褒忠鄉</t>
  </si>
  <si>
    <t>元長鄉</t>
  </si>
  <si>
    <t>四湖鄉</t>
  </si>
  <si>
    <t>口湖鄉</t>
  </si>
  <si>
    <t>水林鄉</t>
  </si>
  <si>
    <t>嘉義縣</t>
  </si>
  <si>
    <t>太保市</t>
  </si>
  <si>
    <t>朴子市</t>
  </si>
  <si>
    <t>布袋鎮</t>
  </si>
  <si>
    <t>大林鎮</t>
  </si>
  <si>
    <t>民雄鄉</t>
  </si>
  <si>
    <t>溪口鄉</t>
  </si>
  <si>
    <t>新港鄉</t>
  </si>
  <si>
    <t>六腳鄉</t>
  </si>
  <si>
    <t>東石鄉</t>
  </si>
  <si>
    <t>義竹鄉</t>
  </si>
  <si>
    <t>鹿草鄉</t>
  </si>
  <si>
    <t>水上鄉</t>
  </si>
  <si>
    <t>中埔鄉</t>
  </si>
  <si>
    <t>竹崎鄉</t>
  </si>
  <si>
    <t>梅山鄉</t>
  </si>
  <si>
    <t>番路鄉</t>
  </si>
  <si>
    <t>大埔鄉</t>
  </si>
  <si>
    <t>阿里山鄉</t>
  </si>
  <si>
    <t>屏東縣</t>
  </si>
  <si>
    <t>屏東市</t>
  </si>
  <si>
    <t>潮州鎮</t>
  </si>
  <si>
    <t>東港鎮</t>
  </si>
  <si>
    <t>恆春鎮</t>
  </si>
  <si>
    <t>萬丹鄉</t>
  </si>
  <si>
    <t>長治鄉</t>
  </si>
  <si>
    <t>麟洛鄉</t>
  </si>
  <si>
    <t>九如鄉</t>
  </si>
  <si>
    <t>里港鄉</t>
  </si>
  <si>
    <t>鹽埔鄉</t>
  </si>
  <si>
    <t>高樹鄉</t>
  </si>
  <si>
    <t>萬巒鄉</t>
  </si>
  <si>
    <t>內埔鄉</t>
  </si>
  <si>
    <t>竹田鄉</t>
  </si>
  <si>
    <t>新埤鄉</t>
  </si>
  <si>
    <t>枋寮鄉</t>
  </si>
  <si>
    <t>新園鄉</t>
  </si>
  <si>
    <t>崁頂鄉</t>
  </si>
  <si>
    <t>林邊鄉</t>
  </si>
  <si>
    <t>南州鄉</t>
  </si>
  <si>
    <t>佳冬鄉</t>
  </si>
  <si>
    <t>琉球鄉</t>
  </si>
  <si>
    <t>車城鄉</t>
  </si>
  <si>
    <t>滿州鄉</t>
  </si>
  <si>
    <t>枋山鄉</t>
  </si>
  <si>
    <t>三地門鄉</t>
  </si>
  <si>
    <t>瑪家鄉</t>
  </si>
  <si>
    <t>泰武鄉</t>
  </si>
  <si>
    <t>來義鄉</t>
  </si>
  <si>
    <t>春日鄉</t>
  </si>
  <si>
    <t>獅子鄉</t>
  </si>
  <si>
    <t>牡丹鄉</t>
  </si>
  <si>
    <t>成功鎮</t>
  </si>
  <si>
    <t>關山鎮</t>
  </si>
  <si>
    <t>卑南鄉</t>
  </si>
  <si>
    <t>鹿野鄉</t>
  </si>
  <si>
    <t>池上鄉</t>
  </si>
  <si>
    <t>東河鄉</t>
  </si>
  <si>
    <t>長濱鄉</t>
  </si>
  <si>
    <t>太麻里鄉</t>
  </si>
  <si>
    <t>大武鄉</t>
  </si>
  <si>
    <t>綠島鄉</t>
  </si>
  <si>
    <t>海端鄉</t>
  </si>
  <si>
    <t>延平鄉</t>
  </si>
  <si>
    <t>金峰鄉</t>
  </si>
  <si>
    <t>達仁鄉</t>
  </si>
  <si>
    <t>蘭嶼鄉</t>
  </si>
  <si>
    <t>花蓮縣</t>
  </si>
  <si>
    <t>花蓮市</t>
  </si>
  <si>
    <t>鳳林鎮</t>
  </si>
  <si>
    <t>玉里鎮</t>
  </si>
  <si>
    <t>新城鄉</t>
  </si>
  <si>
    <t>吉安鄉</t>
  </si>
  <si>
    <t>壽豐鄉</t>
  </si>
  <si>
    <t>光復鄉</t>
  </si>
  <si>
    <t>豐濱鄉</t>
  </si>
  <si>
    <t>瑞穗鄉</t>
  </si>
  <si>
    <t>富里鄉</t>
  </si>
  <si>
    <t>秀林鄉</t>
  </si>
  <si>
    <t>萬榮鄉</t>
  </si>
  <si>
    <t>卓溪鄉</t>
  </si>
  <si>
    <t>澎湖縣</t>
  </si>
  <si>
    <t>馬公市</t>
  </si>
  <si>
    <t>湖西鄉</t>
  </si>
  <si>
    <t>白沙鄉</t>
  </si>
  <si>
    <t>西嶼鄉</t>
  </si>
  <si>
    <t>望安鄉</t>
  </si>
  <si>
    <t>七美鄉</t>
  </si>
  <si>
    <t>基隆市</t>
  </si>
  <si>
    <t>中正區</t>
  </si>
  <si>
    <t>七堵區</t>
  </si>
  <si>
    <t>暖暖區</t>
  </si>
  <si>
    <t>仁愛區</t>
  </si>
  <si>
    <t>中山區</t>
  </si>
  <si>
    <t>安樂區</t>
  </si>
  <si>
    <t>信義區</t>
  </si>
  <si>
    <t>新竹市</t>
  </si>
  <si>
    <t>東區</t>
  </si>
  <si>
    <t>北區</t>
  </si>
  <si>
    <t>香山區</t>
  </si>
  <si>
    <t>中區</t>
  </si>
  <si>
    <t>南區</t>
  </si>
  <si>
    <t>西區</t>
  </si>
  <si>
    <t>西屯區</t>
  </si>
  <si>
    <t>南屯區</t>
  </si>
  <si>
    <t>北屯區</t>
  </si>
  <si>
    <t>嘉義市</t>
  </si>
  <si>
    <t>中西區</t>
  </si>
  <si>
    <t>安南區</t>
  </si>
  <si>
    <t>安平區</t>
  </si>
  <si>
    <t>松山區</t>
  </si>
  <si>
    <t>大安區</t>
  </si>
  <si>
    <t>大同區</t>
  </si>
  <si>
    <t>萬華區</t>
  </si>
  <si>
    <t>文山區</t>
  </si>
  <si>
    <t>南港區</t>
  </si>
  <si>
    <t>內湖區</t>
  </si>
  <si>
    <t>士林區</t>
  </si>
  <si>
    <t>北投區</t>
  </si>
  <si>
    <t>高雄市</t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</si>
  <si>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</si>
  <si>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</si>
  <si>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</si>
  <si>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</si>
  <si>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</si>
  <si>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</si>
  <si>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</si>
  <si>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</si>
  <si>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</si>
  <si>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</si>
  <si>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</si>
  <si>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連江縣</t>
  </si>
  <si>
    <t>南竿鄉</t>
  </si>
  <si>
    <t>北竿鄉</t>
  </si>
  <si>
    <t>莒光鄉</t>
  </si>
  <si>
    <t>東引鄉</t>
  </si>
  <si>
    <t>金門縣</t>
  </si>
  <si>
    <t>金城鎮</t>
  </si>
  <si>
    <t>金沙鎮</t>
  </si>
  <si>
    <t>金湖鎮</t>
  </si>
  <si>
    <t>金寧鄉</t>
  </si>
  <si>
    <t>烈嶼鄉</t>
  </si>
  <si>
    <t>烏坵鄉</t>
  </si>
  <si>
    <t>一月</t>
    <phoneticPr fontId="1" type="noConversion"/>
  </si>
  <si>
    <t>二月</t>
    <phoneticPr fontId="1" type="noConversion"/>
  </si>
  <si>
    <t>三月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</si>
  <si>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</si>
  <si>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</si>
  <si>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</si>
  <si>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板橋區</t>
  </si>
  <si>
    <t>三重區</t>
  </si>
  <si>
    <t>中和區</t>
  </si>
  <si>
    <t>永和區</t>
  </si>
  <si>
    <t>新莊區</t>
  </si>
  <si>
    <t>新店區</t>
  </si>
  <si>
    <t>樹林區</t>
  </si>
  <si>
    <t>汐止區</t>
  </si>
  <si>
    <t>土城區</t>
  </si>
  <si>
    <t>蘆洲區</t>
  </si>
  <si>
    <t>鶯歌區</t>
  </si>
  <si>
    <t>三峽區</t>
  </si>
  <si>
    <t>淡水區</t>
  </si>
  <si>
    <t>瑞芳區</t>
  </si>
  <si>
    <t>五股區</t>
  </si>
  <si>
    <t>泰山區</t>
  </si>
  <si>
    <t>林口區</t>
  </si>
  <si>
    <t>深坑區</t>
  </si>
  <si>
    <t>石碇區</t>
  </si>
  <si>
    <t>坪林區</t>
  </si>
  <si>
    <t>三芝區</t>
  </si>
  <si>
    <t>石門區</t>
  </si>
  <si>
    <t>八里區</t>
  </si>
  <si>
    <t>平溪區</t>
  </si>
  <si>
    <t>雙溪區</t>
  </si>
  <si>
    <t>貢寮區</t>
  </si>
  <si>
    <t>金山區</t>
  </si>
  <si>
    <t>萬里區</t>
  </si>
  <si>
    <t>烏來區</t>
  </si>
  <si>
    <t>新北市</t>
  </si>
  <si>
    <t>后里區</t>
  </si>
  <si>
    <t>神岡區</t>
  </si>
  <si>
    <t>潭子區</t>
  </si>
  <si>
    <t>大雅區</t>
  </si>
  <si>
    <t>新社區</t>
  </si>
  <si>
    <t>石岡區</t>
  </si>
  <si>
    <t>外埔區</t>
  </si>
  <si>
    <t>烏日區</t>
  </si>
  <si>
    <t>大肚區</t>
  </si>
  <si>
    <t>龍井區</t>
  </si>
  <si>
    <t>霧峰區</t>
  </si>
  <si>
    <t>和平區</t>
  </si>
  <si>
    <t>豐原區</t>
  </si>
  <si>
    <t>太平區</t>
  </si>
  <si>
    <t>大里區</t>
  </si>
  <si>
    <t>東勢區</t>
  </si>
  <si>
    <t>大甲區</t>
  </si>
  <si>
    <t>清水區</t>
  </si>
  <si>
    <t>沙鹿區</t>
  </si>
  <si>
    <t>梧棲區</t>
  </si>
  <si>
    <t>新營區</t>
  </si>
  <si>
    <t>永康區</t>
  </si>
  <si>
    <t>鹽水區</t>
  </si>
  <si>
    <t>白河區</t>
  </si>
  <si>
    <t>麻豆區</t>
  </si>
  <si>
    <t>佳里區</t>
  </si>
  <si>
    <t>學甲區</t>
  </si>
  <si>
    <t>新化區</t>
  </si>
  <si>
    <t>善化區</t>
  </si>
  <si>
    <t>柳營區</t>
  </si>
  <si>
    <t>後壁區</t>
  </si>
  <si>
    <t>東山區</t>
  </si>
  <si>
    <t>下營區</t>
  </si>
  <si>
    <t>六甲區</t>
  </si>
  <si>
    <t>官田區</t>
  </si>
  <si>
    <t>大內區</t>
  </si>
  <si>
    <t>西港區</t>
  </si>
  <si>
    <t>七股區</t>
  </si>
  <si>
    <t>將軍區</t>
  </si>
  <si>
    <t>北門區</t>
  </si>
  <si>
    <t>安定區</t>
  </si>
  <si>
    <t>山上區</t>
  </si>
  <si>
    <t>玉井區</t>
  </si>
  <si>
    <t>楠西區</t>
  </si>
  <si>
    <t>南化區</t>
  </si>
  <si>
    <t>仁德區</t>
  </si>
  <si>
    <t>歸仁區</t>
  </si>
  <si>
    <t>關廟區</t>
  </si>
  <si>
    <t>龍崎區</t>
  </si>
  <si>
    <t>林園區</t>
  </si>
  <si>
    <t>大寮區</t>
  </si>
  <si>
    <t>大樹區</t>
  </si>
  <si>
    <t>大社區</t>
  </si>
  <si>
    <t>仁武區</t>
  </si>
  <si>
    <t>鳥松區</t>
  </si>
  <si>
    <t>橋頭區</t>
  </si>
  <si>
    <t>燕巢區</t>
  </si>
  <si>
    <t>田寮區</t>
  </si>
  <si>
    <t>阿蓮區</t>
  </si>
  <si>
    <t>路竹區</t>
  </si>
  <si>
    <t>湖內區</t>
  </si>
  <si>
    <t>茄萣區</t>
  </si>
  <si>
    <t>永安區</t>
  </si>
  <si>
    <t>彌陀區</t>
  </si>
  <si>
    <t>梓官區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</si>
  <si>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</si>
  <si>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</si>
  <si>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</si>
  <si>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</si>
  <si>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</si>
  <si>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</si>
  <si>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</si>
  <si>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岡山區</t>
  </si>
  <si>
    <t>旗山區</t>
  </si>
  <si>
    <t>美濃區</t>
  </si>
  <si>
    <t>2.</t>
  </si>
  <si>
    <t>3.</t>
  </si>
  <si>
    <t>4.</t>
  </si>
  <si>
    <t>5.</t>
  </si>
  <si>
    <t>6.</t>
  </si>
  <si>
    <t>7.</t>
  </si>
  <si>
    <t>8.</t>
  </si>
  <si>
    <t xml:space="preserve">
本申請案各月份申請
用水人口數小計</t>
    <phoneticPr fontId="1" type="noConversion"/>
  </si>
  <si>
    <t>各月份申請用水人口數</t>
    <phoneticPr fontId="1" type="noConversion"/>
  </si>
  <si>
    <t>桃園區</t>
  </si>
  <si>
    <t>八德區</t>
  </si>
  <si>
    <t>平鎮區</t>
  </si>
  <si>
    <t>蘆竹區</t>
  </si>
  <si>
    <t>大園區</t>
  </si>
  <si>
    <t>龜山區</t>
  </si>
  <si>
    <t>龍潭區</t>
  </si>
  <si>
    <t>新屋區</t>
  </si>
  <si>
    <t>觀音區</t>
  </si>
  <si>
    <t>復興區</t>
  </si>
  <si>
    <t>臺北市</t>
  </si>
  <si>
    <t>臺中市</t>
  </si>
  <si>
    <t>臺南市</t>
  </si>
  <si>
    <t>臺東市</t>
  </si>
  <si>
    <t>臺東縣</t>
  </si>
  <si>
    <t>鄉鎮
市區</t>
    <phoneticPr fontId="1" type="noConversion"/>
  </si>
  <si>
    <t>負</t>
  </si>
  <si>
    <t>正</t>
  </si>
  <si>
    <t>中壢區</t>
  </si>
  <si>
    <t>大溪區</t>
  </si>
  <si>
    <t>楊梅區</t>
  </si>
  <si>
    <t>頭份市</t>
  </si>
  <si>
    <t>彰化市</t>
  </si>
  <si>
    <t>員林市</t>
  </si>
  <si>
    <t>臺西鄉</t>
  </si>
  <si>
    <t>新市區</t>
  </si>
  <si>
    <t>左鎮區</t>
  </si>
  <si>
    <t>鳳山區</t>
  </si>
  <si>
    <t>-</t>
  </si>
  <si>
    <t>霧臺鄉</t>
  </si>
  <si>
    <t>103年公共給水人數</t>
    <phoneticPr fontId="2" type="noConversion"/>
  </si>
  <si>
    <t>103年底人口數</t>
    <phoneticPr fontId="2" type="noConversion"/>
  </si>
  <si>
    <t>正負成長</t>
    <phoneticPr fontId="2" type="noConversion"/>
  </si>
  <si>
    <t>鄉鎮市區</t>
    <phoneticPr fontId="2" type="noConversion"/>
  </si>
  <si>
    <t>縣市鄉鎮</t>
  </si>
  <si>
    <t>公共給水人口數基準</t>
    <phoneticPr fontId="1" type="noConversion"/>
  </si>
  <si>
    <t>總人口數基準</t>
    <phoneticPr fontId="1" type="noConversion"/>
  </si>
  <si>
    <t>人口數調整日期</t>
    <phoneticPr fontId="1" type="noConversion"/>
  </si>
  <si>
    <t>總人口數
基準</t>
    <phoneticPr fontId="1" type="noConversion"/>
  </si>
  <si>
    <t>申請人：　　　　　　　　　　　　　　　　 　　(簽章)
(多目標水利事業之權利人或用水單位）</t>
  </si>
  <si>
    <t>填表說明：</t>
  </si>
  <si>
    <t>1.</t>
  </si>
  <si>
    <t>本表適用於申請「公共給水」使用別。</t>
  </si>
  <si>
    <t>本表之縣市＋鄉鎮市區須為唯一，同一鄉(鎮、市、區)人口數應予併計，不得重複填寫；表格列數不敷使用請自行新增。</t>
  </si>
  <si>
    <t>本表之「總人口數基準」欄係根據各鄉鎮市區歷年人口數成長狀況，推估目標年預估總人口數。</t>
  </si>
  <si>
    <t>本表之「公共給水人口數基準」欄係由上述總人口數基準暨自來水事業提供之計畫普及率計算成果，同一縣市鄉鎮市區之水權申請人口數合計不得超過上述基準。</t>
  </si>
  <si>
    <t>本表之「各月份申請用水人口數」欄，請依縣(市)、鄉(鎮、市、區)填寫各月份申請用水人口數，並以公共給水人口數基準為各月份申請用水人口數之上限。</t>
  </si>
  <si>
    <t>本表之「各月份申請用水人口數」欄申請用水月份應與本申請書之「每月用水日數」之月份一致。</t>
  </si>
  <si>
    <t>本表之「本申請案各月份申請用水人口數小計」欄係依月份合計各縣(市)、鄉(鎮、市、區)該月份申請用水人口數。</t>
  </si>
  <si>
    <t>以網路系統提交者，應檢附「用水範圍回執聯」(須完成簽章)，併同水權登記申請相關文件，提交給水權主管機關，供登記關聯作業之依據，無須繳交光碟片(電子檔)。如不以網路系統提交，且本表在二頁以下者，應以簽章後紙本提交；但本表資料在三頁以上者，應以光碟片(電子檔)提交，一案一份光碟，並檢附已簽章之第一頁及最後一頁紙本。</t>
  </si>
  <si>
    <t>9.</t>
  </si>
  <si>
    <t>多目標水利事業之水權總登記，應由權利人或用水單位（例如台灣自來水股份有限公司）負責填列表格資料及簽章。</t>
  </si>
  <si>
    <t>115年預估總人口數</t>
    <phoneticPr fontId="1" type="noConversion"/>
  </si>
  <si>
    <t>105年預估公共給水人數</t>
    <phoneticPr fontId="1" type="noConversion"/>
  </si>
  <si>
    <t>公共給水人數基準</t>
    <phoneticPr fontId="1" type="noConversion"/>
  </si>
  <si>
    <t>2016.01.05</t>
    <phoneticPr fontId="1" type="noConversion"/>
  </si>
  <si>
    <t>2016.01.05</t>
    <phoneticPr fontId="1" type="noConversion"/>
  </si>
  <si>
    <t>2018.01.15</t>
    <phoneticPr fontId="1" type="noConversion"/>
  </si>
  <si>
    <t>2018.01.15</t>
    <phoneticPr fontId="1" type="noConversion"/>
  </si>
  <si>
    <t>使用別：□公共給水</t>
    <phoneticPr fontId="1" type="noConversion"/>
  </si>
  <si>
    <t>第號</t>
    <phoneticPr fontId="1" type="noConversion"/>
  </si>
  <si>
    <t>「家用及公共給水(公共給水)」用水範圍資料表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</si>
</sst>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2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color theme="1" tint="4.9989318521683403E-2"/>
      <name val="標楷體"/>
      <family val="4"/>
      <charset val="136"/>
    </font>
    <font>
      <sz val="12"/>
      <color theme="1" tint="4.9989318521683403E-2"/>
      <name val="Times New Roman"/>
      <family val="1"/>
    </font>
    <font>
      <sz val="12"/>
      <color rgb="FF0000FF"/>
      <name val="標楷體"/>
      <family val="4"/>
      <charset val="136"/>
    </font>
    <font>
      <sz val="18"/>
      <color rgb="FF0000FF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sz val="18"/>
      <color theme="1" tint="4.9989318521683403E-2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b/>
      <sz val="14"/>
      <color rgb="FF0D0D0D"/>
      <name val="標楷體"/>
      <family val="4"/>
      <charset val="136"/>
    </font>
    <font>
      <sz val="14"/>
      <color rgb="FF0D0D0D"/>
      <name val="標楷體"/>
      <family val="4"/>
      <charset val="136"/>
    </font>
    <font>
      <sz val="12"/>
      <color rgb="FF0D0D0D"/>
      <name val="標楷體"/>
      <family val="4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0"/>
  </cellStyleXfs>
  <cellXfs count="53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76" fontId="7" fillId="4" borderId="1" xfId="0" applyNumberFormat="1" applyFont="1" applyFill="1" applyBorder="1" applyAlignment="1" applyProtection="1">
      <alignment horizontal="righ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5" borderId="2" xfId="0" applyFont="1" applyFill="1" applyBorder="1" applyAlignment="1">
      <alignment vertical="center"/>
    </xf>
    <xf numFmtId="3" fontId="13" fillId="0" borderId="5" xfId="0" applyNumberFormat="1" applyFont="1" applyBorder="1" applyAlignment="1">
      <alignment horizontal="right" vertical="center" wrapText="1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6" borderId="1" xfId="2" applyFont="1" applyFill="1" applyBorder="1" applyAlignment="1">
      <alignment horizontal="left"/>
    </xf>
    <xf numFmtId="0" fontId="17" fillId="0" borderId="0" xfId="0" applyFont="1">
      <alignment vertical="center"/>
    </xf>
    <xf numFmtId="0" fontId="6" fillId="4" borderId="1" xfId="0" applyFont="1" applyFill="1" applyBorder="1" applyAlignment="1" applyProtection="1">
      <alignment horizontal="center" vertical="center" wrapText="1"/>
    </xf>
    <xf numFmtId="177" fontId="18" fillId="3" borderId="1" xfId="1" applyNumberFormat="1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3" fontId="6" fillId="3" borderId="10" xfId="0" applyNumberFormat="1" applyFont="1" applyFill="1" applyBorder="1" applyAlignment="1">
      <alignment horizontal="left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177" fontId="18" fillId="3" borderId="12" xfId="1" applyNumberFormat="1" applyFont="1" applyFill="1" applyBorder="1" applyAlignment="1" applyProtection="1">
      <alignment horizontal="center" vertical="center" wrapText="1"/>
    </xf>
    <xf numFmtId="3" fontId="6" fillId="3" borderId="13" xfId="0" applyNumberFormat="1" applyFont="1" applyFill="1" applyBorder="1" applyAlignment="1">
      <alignment horizontal="left" vertical="center" wrapText="1"/>
    </xf>
    <xf numFmtId="0" fontId="4" fillId="7" borderId="0" xfId="0" applyFont="1" applyFill="1" applyAlignment="1" applyProtection="1">
      <alignment horizontal="right" vertical="top"/>
    </xf>
    <xf numFmtId="0" fontId="8" fillId="3" borderId="1" xfId="0" applyNumberFormat="1" applyFont="1" applyFill="1" applyBorder="1" applyAlignment="1" applyProtection="1">
      <alignment horizontal="right" vertical="center" wrapText="1"/>
    </xf>
    <xf numFmtId="0" fontId="8" fillId="3" borderId="12" xfId="0" applyNumberFormat="1" applyFont="1" applyFill="1" applyBorder="1" applyAlignment="1" applyProtection="1">
      <alignment horizontal="right" vertical="center" wrapText="1"/>
    </xf>
    <xf numFmtId="3" fontId="13" fillId="0" borderId="5" xfId="0" applyNumberFormat="1" applyFont="1" applyBorder="1">
      <alignment vertical="center"/>
    </xf>
    <xf numFmtId="3" fontId="13" fillId="0" borderId="5" xfId="0" applyNumberFormat="1" applyFont="1" applyFill="1" applyBorder="1" applyAlignment="1">
      <alignment horizontal="right" vertical="center" wrapText="1"/>
    </xf>
    <xf numFmtId="49" fontId="21" fillId="7" borderId="0" xfId="0" applyNumberFormat="1" applyFont="1" applyFill="1" applyAlignment="1" applyProtection="1">
      <alignment horizontal="left" vertical="top" wrapText="1"/>
    </xf>
    <xf numFmtId="0" fontId="9" fillId="3" borderId="0" xfId="0" applyFont="1" applyFill="1" applyBorder="1" applyAlignment="1" applyProtection="1">
      <alignment horizontal="right" vertical="center"/>
    </xf>
    <xf numFmtId="49" fontId="19" fillId="7" borderId="14" xfId="0" applyNumberFormat="1" applyFont="1" applyFill="1" applyBorder="1" applyAlignment="1" applyProtection="1">
      <alignment horizontal="left" vertical="top" wrapText="1"/>
    </xf>
    <xf numFmtId="49" fontId="20" fillId="7" borderId="0" xfId="0" applyNumberFormat="1" applyFont="1" applyFill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vertical="center"/>
    </xf>
    <xf numFmtId="0" fontId="6" fillId="4" borderId="7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right" vertical="center" wrapText="1"/>
    </xf>
    <xf numFmtId="0" fontId="6" fillId="4" borderId="7" xfId="0" applyFont="1" applyFill="1" applyBorder="1" applyAlignment="1" applyProtection="1">
      <alignment horizontal="right" vertical="center" wrapText="1"/>
    </xf>
    <xf numFmtId="0" fontId="6" fillId="4" borderId="9" xfId="0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 applyProtection="1">
      <alignment horizontal="righ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49" fontId="22" fillId="7" borderId="0" xfId="0" applyNumberFormat="1" applyFont="1" applyFill="1" applyAlignment="1" applyProtection="1">
      <alignment horizontal="left" vertical="top" wrapText="1"/>
    </xf>
    <xf numFmtId="49" fontId="22" fillId="7" borderId="0" xfId="0" applyNumberFormat="1" applyFont="1" applyFill="1" applyAlignment="1" applyProtection="1">
      <alignment horizontal="left" vertical="center" wrapText="1"/>
    </xf>
    <xf numFmtId="49" fontId="4" fillId="7" borderId="0" xfId="0" applyNumberFormat="1" applyFont="1" applyFill="1" applyAlignment="1" applyProtection="1">
      <alignment horizontal="left" vertical="top" wrapText="1"/>
    </xf>
  </cellXfs>
  <cellStyles count="3">
    <cellStyle name="一般" xfId="0" builtinId="0"/>
    <cellStyle name="一般_Sheet4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view="pageBreakPreview" zoomScaleNormal="100" zoomScaleSheetLayoutView="100" zoomScalePageLayoutView="85" workbookViewId="0">
      <selection sqref="A1:B1"/>
    </sheetView>
  </sheetViews>
  <sheetFormatPr defaultRowHeight="16.5" x14ac:dyDescent="0.25"/>
  <cols>
    <col min="1" max="1" width="3.5" style="1" customWidth="1"/>
    <col min="2" max="2" width="6.875" style="1" customWidth="1"/>
    <col min="3" max="3" width="7.625" style="1" customWidth="1"/>
    <col min="4" max="4" width="11.5" style="1" bestFit="1" customWidth="1"/>
    <col min="5" max="5" width="11.5" style="3" bestFit="1" customWidth="1"/>
    <col min="6" max="17" width="9.5" style="1" bestFit="1" customWidth="1"/>
    <col min="18" max="18" width="6.875" style="1" customWidth="1"/>
  </cols>
  <sheetData>
    <row r="1" spans="1:18" ht="25.5" x14ac:dyDescent="0.25">
      <c r="A1" s="40"/>
      <c r="B1" s="40"/>
      <c r="C1" s="37" t="s">
        <v>444</v>
      </c>
      <c r="D1" s="37"/>
      <c r="E1" s="37"/>
      <c r="F1" s="42" t="s">
        <v>445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7.25" customHeight="1" x14ac:dyDescent="0.25">
      <c r="A2" s="43" t="s">
        <v>443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6.75" customHeight="1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8" customHeight="1" x14ac:dyDescent="0.25">
      <c r="A4" s="44" t="s">
        <v>382</v>
      </c>
      <c r="B4" s="45"/>
      <c r="C4" s="45"/>
      <c r="D4" s="45"/>
      <c r="E4" s="45"/>
      <c r="F4" s="41" t="s">
        <v>383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8" t="s">
        <v>2</v>
      </c>
    </row>
    <row r="5" spans="1:18" x14ac:dyDescent="0.25">
      <c r="A5" s="46"/>
      <c r="B5" s="47"/>
      <c r="C5" s="47"/>
      <c r="D5" s="47"/>
      <c r="E5" s="47"/>
      <c r="F5" s="22" t="s">
        <v>264</v>
      </c>
      <c r="G5" s="22" t="s">
        <v>265</v>
      </c>
      <c r="H5" s="22" t="s">
        <v>266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267</v>
      </c>
      <c r="P5" s="22" t="s">
        <v>268</v>
      </c>
      <c r="Q5" s="22" t="s">
        <v>269</v>
      </c>
      <c r="R5" s="49"/>
    </row>
    <row r="6" spans="1:18" ht="22.7" customHeight="1" x14ac:dyDescent="0.25">
      <c r="A6" s="46"/>
      <c r="B6" s="47"/>
      <c r="C6" s="47"/>
      <c r="D6" s="47"/>
      <c r="E6" s="4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9"/>
    </row>
    <row r="7" spans="1:18" ht="33" x14ac:dyDescent="0.25">
      <c r="A7" s="24" t="s">
        <v>0</v>
      </c>
      <c r="B7" s="22" t="s">
        <v>1</v>
      </c>
      <c r="C7" s="22" t="s">
        <v>399</v>
      </c>
      <c r="D7" s="22" t="s">
        <v>422</v>
      </c>
      <c r="E7" s="22" t="s">
        <v>419</v>
      </c>
      <c r="F7" s="22" t="s">
        <v>3</v>
      </c>
      <c r="G7" s="22" t="s">
        <v>4</v>
      </c>
      <c r="H7" s="22" t="s">
        <v>5</v>
      </c>
      <c r="I7" s="22" t="s">
        <v>6</v>
      </c>
      <c r="J7" s="22" t="s">
        <v>7</v>
      </c>
      <c r="K7" s="22" t="s">
        <v>8</v>
      </c>
      <c r="L7" s="22" t="s">
        <v>9</v>
      </c>
      <c r="M7" s="22" t="s">
        <v>10</v>
      </c>
      <c r="N7" s="22" t="s">
        <v>11</v>
      </c>
      <c r="O7" s="22" t="s">
        <v>12</v>
      </c>
      <c r="P7" s="22" t="s">
        <v>13</v>
      </c>
      <c r="Q7" s="22" t="s">
        <v>14</v>
      </c>
      <c r="R7" s="49"/>
    </row>
    <row r="8" spans="1:18" s="5" customFormat="1" x14ac:dyDescent="0.25">
      <c r="A8" s="25"/>
      <c r="B8" s="4"/>
      <c r="C8" s="4"/>
      <c r="D8" s="23"/>
      <c r="E8" s="2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26"/>
    </row>
    <row r="9" spans="1:18" s="5" customFormat="1" x14ac:dyDescent="0.25">
      <c r="A9" s="25"/>
      <c r="B9" s="4"/>
      <c r="C9" s="4"/>
      <c r="D9" s="23"/>
      <c r="E9" s="2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26"/>
    </row>
    <row r="10" spans="1:18" s="5" customFormat="1" x14ac:dyDescent="0.25">
      <c r="A10" s="25"/>
      <c r="B10" s="4"/>
      <c r="C10" s="4"/>
      <c r="D10" s="23"/>
      <c r="E10" s="23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26"/>
    </row>
    <row r="11" spans="1:18" s="5" customFormat="1" ht="17.25" thickBot="1" x14ac:dyDescent="0.3">
      <c r="A11" s="27"/>
      <c r="B11" s="28"/>
      <c r="C11" s="28"/>
      <c r="D11" s="29"/>
      <c r="E11" s="29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0"/>
    </row>
    <row r="12" spans="1:18" ht="60.75" customHeight="1" x14ac:dyDescent="0.25">
      <c r="A12" s="38" t="s">
        <v>423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20.25" customHeight="1" x14ac:dyDescent="0.25">
      <c r="A13" s="39" t="s">
        <v>424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x14ac:dyDescent="0.25">
      <c r="A14" s="31" t="s">
        <v>425</v>
      </c>
      <c r="B14" s="36" t="s">
        <v>426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x14ac:dyDescent="0.25">
      <c r="A15" s="31" t="s">
        <v>375</v>
      </c>
      <c r="B15" s="36" t="s">
        <v>427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x14ac:dyDescent="0.25">
      <c r="A16" s="31" t="s">
        <v>376</v>
      </c>
      <c r="B16" s="36" t="s">
        <v>428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x14ac:dyDescent="0.25">
      <c r="A17" s="31" t="s">
        <v>377</v>
      </c>
      <c r="B17" s="36" t="s">
        <v>429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16.5" customHeight="1" x14ac:dyDescent="0.25">
      <c r="A18" s="31" t="s">
        <v>378</v>
      </c>
      <c r="B18" s="36" t="s">
        <v>430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ht="16.5" customHeight="1" x14ac:dyDescent="0.25">
      <c r="A19" s="31" t="s">
        <v>379</v>
      </c>
      <c r="B19" s="50" t="s">
        <v>431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31" t="s">
        <v>380</v>
      </c>
      <c r="B20" s="51" t="s">
        <v>432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ht="33" customHeight="1" x14ac:dyDescent="0.25">
      <c r="A21" s="31" t="s">
        <v>381</v>
      </c>
      <c r="B21" s="52" t="s">
        <v>433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31" t="s">
        <v>434</v>
      </c>
      <c r="B22" s="36" t="s">
        <v>435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</sheetData>
  <sheetProtection formatCells="0" formatRows="0" insertRows="0" deleteRows="0"/>
  <protectedRanges>
    <protectedRange sqref="A2:A3" name="範圍2"/>
    <protectedRange sqref="A8:A11 D8:IT11" name="範圍4_2"/>
    <protectedRange sqref="B8:C11" name="範圍4_1_1"/>
    <protectedRange sqref="C1" name="範圍1_1"/>
  </protectedRanges>
  <customSheetViews>
    <customSheetView guid="{B4D14A7D-3BAE-47DA-A668-48E9BAFB21A1}" showPageBreaks="1">
      <selection activeCell="B5" sqref="B5:C14"/>
      <rowBreaks count="1" manualBreakCount="1">
        <brk id="21" max="16383" man="1"/>
      </rowBreaks>
      <pageMargins left="0.70866141732283472" right="0.70866141732283472" top="0.74803149606299213" bottom="0.74803149606299213" header="0.31496062992125984" footer="0.31496062992125984"/>
      <pageSetup paperSize="9" scale="74" orientation="landscape" horizontalDpi="300" verticalDpi="300" r:id="rId1"/>
    </customSheetView>
  </customSheetViews>
  <mergeCells count="19">
    <mergeCell ref="B21:R21"/>
    <mergeCell ref="B17:R17"/>
    <mergeCell ref="B16:R16"/>
    <mergeCell ref="B22:R22"/>
    <mergeCell ref="C1:E1"/>
    <mergeCell ref="B15:R15"/>
    <mergeCell ref="A12:R12"/>
    <mergeCell ref="A13:R13"/>
    <mergeCell ref="A1:B1"/>
    <mergeCell ref="F4:Q4"/>
    <mergeCell ref="F1:R1"/>
    <mergeCell ref="A2:R2"/>
    <mergeCell ref="A4:E6"/>
    <mergeCell ref="A3:R3"/>
    <mergeCell ref="R4:R7"/>
    <mergeCell ref="B18:R18"/>
    <mergeCell ref="B14:R14"/>
    <mergeCell ref="B19:R19"/>
    <mergeCell ref="B20:R20"/>
  </mergeCells>
  <phoneticPr fontId="1" type="noConversion"/>
  <printOptions horizontalCentered="1"/>
  <pageMargins left="0.35433070866141736" right="0.39370078740157483" top="0.39370078740157483" bottom="0.62992125984251968" header="0.31496062992125984" footer="0.43307086614173229"/>
  <pageSetup paperSize="9" scale="87" fitToHeight="0" orientation="landscape" horizontalDpi="300" verticalDpi="300" r:id="rId2"/>
  <headerFooter>
    <oddFooter>&amp;C&amp;"標楷體,標準"第&amp;P頁，共&amp;N頁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9"/>
  <sheetViews>
    <sheetView zoomScaleNormal="100" workbookViewId="0">
      <pane ySplit="1" topLeftCell="A227" activePane="bottomLeft" state="frozen"/>
      <selection pane="bottomLeft"/>
    </sheetView>
  </sheetViews>
  <sheetFormatPr defaultColWidth="20.875" defaultRowHeight="14.25" x14ac:dyDescent="0.25"/>
  <cols>
    <col min="1" max="1" width="7.5" style="2" bestFit="1" customWidth="1"/>
    <col min="2" max="2" width="9.5" style="2" bestFit="1" customWidth="1"/>
    <col min="3" max="3" width="16.125" style="2" bestFit="1" customWidth="1"/>
    <col min="4" max="4" width="9.5" style="2" bestFit="1" customWidth="1"/>
    <col min="5" max="5" width="15" style="2" bestFit="1" customWidth="1"/>
    <col min="6" max="7" width="19.5" style="2" bestFit="1" customWidth="1"/>
    <col min="8" max="8" width="23.875" style="2" bestFit="1" customWidth="1"/>
    <col min="9" max="9" width="13.875" style="19" bestFit="1" customWidth="1"/>
    <col min="10" max="10" width="18.5" style="19" bestFit="1" customWidth="1"/>
    <col min="11" max="11" width="16.125" style="2" bestFit="1" customWidth="1"/>
    <col min="12" max="16384" width="20.875" style="2"/>
  </cols>
  <sheetData>
    <row r="1" spans="1:11" ht="16.5" x14ac:dyDescent="0.25">
      <c r="A1" s="10" t="s">
        <v>15</v>
      </c>
      <c r="B1" s="7" t="s">
        <v>417</v>
      </c>
      <c r="C1" s="7" t="s">
        <v>418</v>
      </c>
      <c r="D1" s="7" t="s">
        <v>416</v>
      </c>
      <c r="E1" s="7" t="s">
        <v>415</v>
      </c>
      <c r="F1" s="7" t="s">
        <v>414</v>
      </c>
      <c r="G1" s="7" t="s">
        <v>436</v>
      </c>
      <c r="H1" s="14" t="s">
        <v>437</v>
      </c>
      <c r="I1" s="15" t="s">
        <v>420</v>
      </c>
      <c r="J1" s="15" t="s">
        <v>438</v>
      </c>
      <c r="K1" s="20" t="s">
        <v>421</v>
      </c>
    </row>
    <row r="2" spans="1:11" ht="17.25" thickBot="1" x14ac:dyDescent="0.3">
      <c r="A2" s="8" t="s">
        <v>209</v>
      </c>
      <c r="B2" s="8" t="s">
        <v>210</v>
      </c>
      <c r="C2" s="8" t="str">
        <f>CONCATENATE(A2,B2)</f>
        <v>基隆市中正區</v>
      </c>
      <c r="D2" s="8" t="s">
        <v>400</v>
      </c>
      <c r="E2" s="11">
        <v>53094</v>
      </c>
      <c r="F2" s="11">
        <v>52725</v>
      </c>
      <c r="G2" s="11">
        <v>49451</v>
      </c>
      <c r="H2" s="12"/>
      <c r="I2" s="16">
        <v>53094</v>
      </c>
      <c r="J2" s="16">
        <v>52725</v>
      </c>
      <c r="K2" s="21" t="s">
        <v>439</v>
      </c>
    </row>
    <row r="3" spans="1:11" ht="17.25" thickBot="1" x14ac:dyDescent="0.3">
      <c r="A3" s="8" t="s">
        <v>209</v>
      </c>
      <c r="B3" s="8" t="s">
        <v>211</v>
      </c>
      <c r="C3" s="8" t="str">
        <f t="shared" ref="C3:C66" si="0">CONCATENATE(A3,B3)</f>
        <v>基隆市七堵區</v>
      </c>
      <c r="D3" s="8" t="s">
        <v>400</v>
      </c>
      <c r="E3" s="11">
        <v>53974</v>
      </c>
      <c r="F3" s="11">
        <v>53791</v>
      </c>
      <c r="G3" s="11">
        <v>53203</v>
      </c>
      <c r="H3" s="12"/>
      <c r="I3" s="16">
        <v>53974</v>
      </c>
      <c r="J3" s="16">
        <v>53791</v>
      </c>
      <c r="K3" s="21" t="s">
        <v>440</v>
      </c>
    </row>
    <row r="4" spans="1:11" ht="17.25" thickBot="1" x14ac:dyDescent="0.3">
      <c r="A4" s="8" t="s">
        <v>209</v>
      </c>
      <c r="B4" s="8" t="s">
        <v>212</v>
      </c>
      <c r="C4" s="8" t="str">
        <f t="shared" si="0"/>
        <v>基隆市暖暖區</v>
      </c>
      <c r="D4" s="8" t="s">
        <v>401</v>
      </c>
      <c r="E4" s="11">
        <v>38188</v>
      </c>
      <c r="F4" s="11">
        <v>37817</v>
      </c>
      <c r="G4" s="11">
        <v>42646</v>
      </c>
      <c r="H4" s="11">
        <v>42232</v>
      </c>
      <c r="I4" s="16">
        <v>42646</v>
      </c>
      <c r="J4" s="16">
        <v>42232</v>
      </c>
      <c r="K4" s="21" t="s">
        <v>440</v>
      </c>
    </row>
    <row r="5" spans="1:11" ht="17.25" thickBot="1" x14ac:dyDescent="0.3">
      <c r="A5" s="8" t="s">
        <v>209</v>
      </c>
      <c r="B5" s="8" t="s">
        <v>213</v>
      </c>
      <c r="C5" s="8" t="str">
        <f t="shared" si="0"/>
        <v>基隆市仁愛區</v>
      </c>
      <c r="D5" s="8" t="s">
        <v>400</v>
      </c>
      <c r="E5" s="11">
        <v>46244</v>
      </c>
      <c r="F5" s="11">
        <v>46104</v>
      </c>
      <c r="G5" s="11">
        <v>42109</v>
      </c>
      <c r="H5" s="12"/>
      <c r="I5" s="16">
        <v>46244</v>
      </c>
      <c r="J5" s="16">
        <v>46104</v>
      </c>
      <c r="K5" s="21" t="s">
        <v>439</v>
      </c>
    </row>
    <row r="6" spans="1:11" ht="17.25" thickBot="1" x14ac:dyDescent="0.3">
      <c r="A6" s="8" t="s">
        <v>209</v>
      </c>
      <c r="B6" s="8" t="s">
        <v>214</v>
      </c>
      <c r="C6" s="8" t="str">
        <f t="shared" si="0"/>
        <v>基隆市中山區</v>
      </c>
      <c r="D6" s="8" t="s">
        <v>401</v>
      </c>
      <c r="E6" s="11">
        <v>48733</v>
      </c>
      <c r="F6" s="11">
        <v>48531</v>
      </c>
      <c r="G6" s="11">
        <v>49666</v>
      </c>
      <c r="H6" s="11">
        <v>49460</v>
      </c>
      <c r="I6" s="16">
        <v>49666</v>
      </c>
      <c r="J6" s="16">
        <v>49460</v>
      </c>
      <c r="K6" s="21" t="s">
        <v>439</v>
      </c>
    </row>
    <row r="7" spans="1:11" ht="17.25" thickBot="1" x14ac:dyDescent="0.3">
      <c r="A7" s="8" t="s">
        <v>209</v>
      </c>
      <c r="B7" s="8" t="s">
        <v>215</v>
      </c>
      <c r="C7" s="8" t="str">
        <f t="shared" si="0"/>
        <v>基隆市安樂區</v>
      </c>
      <c r="D7" s="8" t="s">
        <v>401</v>
      </c>
      <c r="E7" s="11">
        <v>81580</v>
      </c>
      <c r="F7" s="11">
        <v>80849</v>
      </c>
      <c r="G7" s="11">
        <v>95265</v>
      </c>
      <c r="H7" s="11">
        <v>94411</v>
      </c>
      <c r="I7" s="16">
        <v>95265</v>
      </c>
      <c r="J7" s="16">
        <v>94411</v>
      </c>
      <c r="K7" s="21" t="s">
        <v>439</v>
      </c>
    </row>
    <row r="8" spans="1:11" ht="17.25" thickBot="1" x14ac:dyDescent="0.3">
      <c r="A8" s="8" t="s">
        <v>209</v>
      </c>
      <c r="B8" s="8" t="s">
        <v>216</v>
      </c>
      <c r="C8" s="8" t="str">
        <f t="shared" si="0"/>
        <v>基隆市信義區</v>
      </c>
      <c r="D8" s="8" t="s">
        <v>401</v>
      </c>
      <c r="E8" s="11">
        <v>51264</v>
      </c>
      <c r="F8" s="11">
        <v>50881</v>
      </c>
      <c r="G8" s="11">
        <v>55821</v>
      </c>
      <c r="H8" s="11">
        <v>55404</v>
      </c>
      <c r="I8" s="16">
        <v>55821</v>
      </c>
      <c r="J8" s="16">
        <v>55404</v>
      </c>
      <c r="K8" s="21" t="s">
        <v>440</v>
      </c>
    </row>
    <row r="9" spans="1:11" ht="17.25" thickBot="1" x14ac:dyDescent="0.3">
      <c r="A9" s="8" t="s">
        <v>394</v>
      </c>
      <c r="B9" s="8" t="s">
        <v>231</v>
      </c>
      <c r="C9" s="8" t="str">
        <f t="shared" si="0"/>
        <v>臺北市松山區</v>
      </c>
      <c r="D9" s="8" t="s">
        <v>401</v>
      </c>
      <c r="E9" s="11">
        <v>210473</v>
      </c>
      <c r="F9" s="11">
        <v>210473</v>
      </c>
      <c r="G9" s="11">
        <v>212428</v>
      </c>
      <c r="H9" s="11">
        <v>212428</v>
      </c>
      <c r="I9" s="16">
        <v>212428</v>
      </c>
      <c r="J9" s="16">
        <v>212428</v>
      </c>
      <c r="K9" s="21" t="s">
        <v>439</v>
      </c>
    </row>
    <row r="10" spans="1:11" ht="17.25" thickBot="1" x14ac:dyDescent="0.3">
      <c r="A10" s="8" t="s">
        <v>394</v>
      </c>
      <c r="B10" s="8" t="s">
        <v>216</v>
      </c>
      <c r="C10" s="8" t="str">
        <f t="shared" si="0"/>
        <v>臺北市信義區</v>
      </c>
      <c r="D10" s="8" t="s">
        <v>400</v>
      </c>
      <c r="E10" s="11">
        <v>229657</v>
      </c>
      <c r="F10" s="11">
        <v>229335</v>
      </c>
      <c r="G10" s="11">
        <v>224168</v>
      </c>
      <c r="H10" s="12"/>
      <c r="I10" s="16">
        <v>229657</v>
      </c>
      <c r="J10" s="16">
        <v>229335</v>
      </c>
      <c r="K10" s="21" t="s">
        <v>439</v>
      </c>
    </row>
    <row r="11" spans="1:11" ht="17.25" thickBot="1" x14ac:dyDescent="0.3">
      <c r="A11" s="8" t="s">
        <v>394</v>
      </c>
      <c r="B11" s="8" t="s">
        <v>232</v>
      </c>
      <c r="C11" s="8" t="str">
        <f t="shared" si="0"/>
        <v>臺北市大安區</v>
      </c>
      <c r="D11" s="8" t="s">
        <v>400</v>
      </c>
      <c r="E11" s="11">
        <v>313693</v>
      </c>
      <c r="F11" s="11">
        <v>313693</v>
      </c>
      <c r="G11" s="11">
        <v>313319</v>
      </c>
      <c r="H11" s="12"/>
      <c r="I11" s="16">
        <v>313693</v>
      </c>
      <c r="J11" s="16">
        <v>313693</v>
      </c>
      <c r="K11" s="21" t="s">
        <v>440</v>
      </c>
    </row>
    <row r="12" spans="1:11" ht="17.25" thickBot="1" x14ac:dyDescent="0.3">
      <c r="A12" s="8" t="s">
        <v>394</v>
      </c>
      <c r="B12" s="8" t="s">
        <v>214</v>
      </c>
      <c r="C12" s="8" t="str">
        <f t="shared" si="0"/>
        <v>臺北市中山區</v>
      </c>
      <c r="D12" s="8" t="s">
        <v>401</v>
      </c>
      <c r="E12" s="11">
        <v>230496</v>
      </c>
      <c r="F12" s="11">
        <v>230496</v>
      </c>
      <c r="G12" s="11">
        <v>247928</v>
      </c>
      <c r="H12" s="11">
        <v>247928</v>
      </c>
      <c r="I12" s="16">
        <v>247928</v>
      </c>
      <c r="J12" s="16">
        <v>247928</v>
      </c>
      <c r="K12" s="21" t="s">
        <v>439</v>
      </c>
    </row>
    <row r="13" spans="1:11" ht="17.25" thickBot="1" x14ac:dyDescent="0.3">
      <c r="A13" s="8" t="s">
        <v>394</v>
      </c>
      <c r="B13" s="8" t="s">
        <v>210</v>
      </c>
      <c r="C13" s="8" t="str">
        <f t="shared" si="0"/>
        <v>臺北市中正區</v>
      </c>
      <c r="D13" s="8" t="s">
        <v>401</v>
      </c>
      <c r="E13" s="11">
        <v>163388</v>
      </c>
      <c r="F13" s="11">
        <v>163388</v>
      </c>
      <c r="G13" s="11">
        <v>171321</v>
      </c>
      <c r="H13" s="11">
        <v>171321</v>
      </c>
      <c r="I13" s="16">
        <v>171321</v>
      </c>
      <c r="J13" s="16">
        <v>171321</v>
      </c>
      <c r="K13" s="21" t="s">
        <v>439</v>
      </c>
    </row>
    <row r="14" spans="1:11" ht="17.25" thickBot="1" x14ac:dyDescent="0.3">
      <c r="A14" s="8" t="s">
        <v>394</v>
      </c>
      <c r="B14" s="8" t="s">
        <v>233</v>
      </c>
      <c r="C14" s="8" t="str">
        <f t="shared" si="0"/>
        <v>臺北市大同區</v>
      </c>
      <c r="D14" s="8" t="s">
        <v>401</v>
      </c>
      <c r="E14" s="11">
        <v>130973</v>
      </c>
      <c r="F14" s="11">
        <v>130973</v>
      </c>
      <c r="G14" s="11">
        <v>134847</v>
      </c>
      <c r="H14" s="11">
        <v>134847</v>
      </c>
      <c r="I14" s="16">
        <v>134847</v>
      </c>
      <c r="J14" s="16">
        <v>134847</v>
      </c>
      <c r="K14" s="21" t="s">
        <v>439</v>
      </c>
    </row>
    <row r="15" spans="1:11" ht="17.25" thickBot="1" x14ac:dyDescent="0.3">
      <c r="A15" s="8" t="s">
        <v>394</v>
      </c>
      <c r="B15" s="8" t="s">
        <v>234</v>
      </c>
      <c r="C15" s="8" t="str">
        <f t="shared" si="0"/>
        <v>臺北市萬華區</v>
      </c>
      <c r="D15" s="8" t="s">
        <v>400</v>
      </c>
      <c r="E15" s="11">
        <v>194715</v>
      </c>
      <c r="F15" s="11">
        <v>194592</v>
      </c>
      <c r="G15" s="11">
        <v>191456</v>
      </c>
      <c r="H15" s="12"/>
      <c r="I15" s="16">
        <v>194715</v>
      </c>
      <c r="J15" s="16">
        <v>194592</v>
      </c>
      <c r="K15" s="21" t="s">
        <v>439</v>
      </c>
    </row>
    <row r="16" spans="1:11" ht="17.25" thickBot="1" x14ac:dyDescent="0.3">
      <c r="A16" s="8" t="s">
        <v>394</v>
      </c>
      <c r="B16" s="8" t="s">
        <v>235</v>
      </c>
      <c r="C16" s="8" t="str">
        <f t="shared" si="0"/>
        <v>臺北市文山區</v>
      </c>
      <c r="D16" s="8" t="s">
        <v>401</v>
      </c>
      <c r="E16" s="11">
        <v>273921</v>
      </c>
      <c r="F16" s="11">
        <v>273679</v>
      </c>
      <c r="G16" s="11">
        <v>291709</v>
      </c>
      <c r="H16" s="11">
        <v>291451</v>
      </c>
      <c r="I16" s="16">
        <v>291709</v>
      </c>
      <c r="J16" s="16">
        <v>291451</v>
      </c>
      <c r="K16" s="21" t="s">
        <v>439</v>
      </c>
    </row>
    <row r="17" spans="1:11" ht="17.25" thickBot="1" x14ac:dyDescent="0.3">
      <c r="A17" s="8" t="s">
        <v>394</v>
      </c>
      <c r="B17" s="8" t="s">
        <v>236</v>
      </c>
      <c r="C17" s="8" t="str">
        <f t="shared" si="0"/>
        <v>臺北市南港區</v>
      </c>
      <c r="D17" s="8" t="s">
        <v>401</v>
      </c>
      <c r="E17" s="11">
        <v>121257</v>
      </c>
      <c r="F17" s="11">
        <v>120965</v>
      </c>
      <c r="G17" s="11">
        <v>131643</v>
      </c>
      <c r="H17" s="11">
        <v>131326</v>
      </c>
      <c r="I17" s="16">
        <v>131643</v>
      </c>
      <c r="J17" s="16">
        <v>131326</v>
      </c>
      <c r="K17" s="21" t="s">
        <v>439</v>
      </c>
    </row>
    <row r="18" spans="1:11" ht="17.25" thickBot="1" x14ac:dyDescent="0.3">
      <c r="A18" s="8" t="s">
        <v>394</v>
      </c>
      <c r="B18" s="8" t="s">
        <v>237</v>
      </c>
      <c r="C18" s="8" t="str">
        <f t="shared" si="0"/>
        <v>臺北市內湖區</v>
      </c>
      <c r="D18" s="8" t="s">
        <v>401</v>
      </c>
      <c r="E18" s="11">
        <v>285767</v>
      </c>
      <c r="F18" s="11">
        <v>285253</v>
      </c>
      <c r="G18" s="11">
        <v>320023</v>
      </c>
      <c r="H18" s="11">
        <v>319447</v>
      </c>
      <c r="I18" s="16">
        <v>320023</v>
      </c>
      <c r="J18" s="16">
        <v>319447</v>
      </c>
      <c r="K18" s="21" t="s">
        <v>439</v>
      </c>
    </row>
    <row r="19" spans="1:11" ht="17.25" thickBot="1" x14ac:dyDescent="0.3">
      <c r="A19" s="8" t="s">
        <v>394</v>
      </c>
      <c r="B19" s="8" t="s">
        <v>238</v>
      </c>
      <c r="C19" s="8" t="str">
        <f t="shared" si="0"/>
        <v>臺北市士林區</v>
      </c>
      <c r="D19" s="8" t="s">
        <v>401</v>
      </c>
      <c r="E19" s="11">
        <v>290455</v>
      </c>
      <c r="F19" s="11">
        <v>288974</v>
      </c>
      <c r="G19" s="11">
        <v>292172</v>
      </c>
      <c r="H19" s="11">
        <v>290682</v>
      </c>
      <c r="I19" s="16">
        <v>292172</v>
      </c>
      <c r="J19" s="16">
        <v>290682</v>
      </c>
      <c r="K19" s="21" t="s">
        <v>439</v>
      </c>
    </row>
    <row r="20" spans="1:11" ht="17.25" thickBot="1" x14ac:dyDescent="0.3">
      <c r="A20" s="8" t="s">
        <v>394</v>
      </c>
      <c r="B20" s="8" t="s">
        <v>239</v>
      </c>
      <c r="C20" s="8" t="str">
        <f t="shared" si="0"/>
        <v>臺北市北投區</v>
      </c>
      <c r="D20" s="8" t="s">
        <v>401</v>
      </c>
      <c r="E20" s="11">
        <v>257520</v>
      </c>
      <c r="F20" s="11">
        <v>257031</v>
      </c>
      <c r="G20" s="11">
        <v>267458</v>
      </c>
      <c r="H20" s="11">
        <v>266950</v>
      </c>
      <c r="I20" s="16">
        <v>267458</v>
      </c>
      <c r="J20" s="16">
        <v>266950</v>
      </c>
      <c r="K20" s="21" t="s">
        <v>439</v>
      </c>
    </row>
    <row r="21" spans="1:11" ht="17.25" thickBot="1" x14ac:dyDescent="0.3">
      <c r="A21" s="8" t="s">
        <v>299</v>
      </c>
      <c r="B21" s="8" t="s">
        <v>270</v>
      </c>
      <c r="C21" s="8" t="str">
        <f t="shared" si="0"/>
        <v>新北市板橋區</v>
      </c>
      <c r="D21" s="8" t="s">
        <v>401</v>
      </c>
      <c r="E21" s="11">
        <v>555914</v>
      </c>
      <c r="F21" s="11">
        <v>550943</v>
      </c>
      <c r="G21" s="11">
        <v>580080</v>
      </c>
      <c r="H21" s="11">
        <v>574893</v>
      </c>
      <c r="I21" s="16">
        <v>580080</v>
      </c>
      <c r="J21" s="16">
        <v>574893</v>
      </c>
      <c r="K21" s="21" t="s">
        <v>439</v>
      </c>
    </row>
    <row r="22" spans="1:11" ht="17.25" thickBot="1" x14ac:dyDescent="0.3">
      <c r="A22" s="8" t="s">
        <v>299</v>
      </c>
      <c r="B22" s="8" t="s">
        <v>271</v>
      </c>
      <c r="C22" s="8" t="str">
        <f t="shared" si="0"/>
        <v>新北市三重區</v>
      </c>
      <c r="D22" s="8" t="s">
        <v>401</v>
      </c>
      <c r="E22" s="11">
        <v>389325</v>
      </c>
      <c r="F22" s="11">
        <v>389210</v>
      </c>
      <c r="G22" s="11">
        <v>401925</v>
      </c>
      <c r="H22" s="11">
        <v>401806</v>
      </c>
      <c r="I22" s="16">
        <v>401925</v>
      </c>
      <c r="J22" s="16">
        <v>401806</v>
      </c>
      <c r="K22" s="21" t="s">
        <v>439</v>
      </c>
    </row>
    <row r="23" spans="1:11" ht="17.25" thickBot="1" x14ac:dyDescent="0.3">
      <c r="A23" s="8" t="s">
        <v>299</v>
      </c>
      <c r="B23" s="8" t="s">
        <v>272</v>
      </c>
      <c r="C23" s="8" t="str">
        <f t="shared" si="0"/>
        <v>新北市中和區</v>
      </c>
      <c r="D23" s="8" t="s">
        <v>401</v>
      </c>
      <c r="E23" s="11">
        <v>415226</v>
      </c>
      <c r="F23" s="11">
        <v>403728</v>
      </c>
      <c r="G23" s="11">
        <v>426497</v>
      </c>
      <c r="H23" s="11">
        <v>414687</v>
      </c>
      <c r="I23" s="16">
        <v>426497</v>
      </c>
      <c r="J23" s="16">
        <v>414687</v>
      </c>
      <c r="K23" s="21" t="s">
        <v>440</v>
      </c>
    </row>
    <row r="24" spans="1:11" ht="17.25" thickBot="1" x14ac:dyDescent="0.3">
      <c r="A24" s="8" t="s">
        <v>299</v>
      </c>
      <c r="B24" s="8" t="s">
        <v>273</v>
      </c>
      <c r="C24" s="8" t="str">
        <f t="shared" si="0"/>
        <v>新北市永和區</v>
      </c>
      <c r="D24" s="8" t="s">
        <v>400</v>
      </c>
      <c r="E24" s="11">
        <v>227267</v>
      </c>
      <c r="F24" s="11">
        <v>225662</v>
      </c>
      <c r="G24" s="11">
        <v>217924</v>
      </c>
      <c r="H24" s="12"/>
      <c r="I24" s="16">
        <v>227267</v>
      </c>
      <c r="J24" s="16">
        <v>225662</v>
      </c>
      <c r="K24" s="21" t="s">
        <v>439</v>
      </c>
    </row>
    <row r="25" spans="1:11" ht="17.25" thickBot="1" x14ac:dyDescent="0.3">
      <c r="A25" s="8" t="s">
        <v>299</v>
      </c>
      <c r="B25" s="8" t="s">
        <v>274</v>
      </c>
      <c r="C25" s="8" t="str">
        <f t="shared" si="0"/>
        <v>新北市新莊區</v>
      </c>
      <c r="D25" s="8" t="s">
        <v>401</v>
      </c>
      <c r="E25" s="11">
        <v>411711</v>
      </c>
      <c r="F25" s="11">
        <v>406620</v>
      </c>
      <c r="G25" s="11">
        <v>442872</v>
      </c>
      <c r="H25" s="11">
        <v>437396</v>
      </c>
      <c r="I25" s="16">
        <v>442872</v>
      </c>
      <c r="J25" s="16">
        <v>437396</v>
      </c>
      <c r="K25" s="21" t="s">
        <v>439</v>
      </c>
    </row>
    <row r="26" spans="1:11" ht="17.25" thickBot="1" x14ac:dyDescent="0.3">
      <c r="A26" s="8" t="s">
        <v>299</v>
      </c>
      <c r="B26" s="8" t="s">
        <v>275</v>
      </c>
      <c r="C26" s="8" t="str">
        <f t="shared" si="0"/>
        <v>新北市新店區</v>
      </c>
      <c r="D26" s="8" t="s">
        <v>401</v>
      </c>
      <c r="E26" s="11">
        <v>299730</v>
      </c>
      <c r="F26" s="11">
        <v>290669</v>
      </c>
      <c r="G26" s="11">
        <v>317977</v>
      </c>
      <c r="H26" s="11">
        <v>308364</v>
      </c>
      <c r="I26" s="16">
        <v>317977</v>
      </c>
      <c r="J26" s="16">
        <v>308364</v>
      </c>
      <c r="K26" s="21" t="s">
        <v>440</v>
      </c>
    </row>
    <row r="27" spans="1:11" ht="17.25" thickBot="1" x14ac:dyDescent="0.3">
      <c r="A27" s="8" t="s">
        <v>299</v>
      </c>
      <c r="B27" s="8" t="s">
        <v>276</v>
      </c>
      <c r="C27" s="8" t="str">
        <f t="shared" si="0"/>
        <v>新北市樹林區</v>
      </c>
      <c r="D27" s="8" t="s">
        <v>401</v>
      </c>
      <c r="E27" s="11">
        <v>184167</v>
      </c>
      <c r="F27" s="11">
        <v>182348</v>
      </c>
      <c r="G27" s="11">
        <v>228828</v>
      </c>
      <c r="H27" s="11">
        <v>226568</v>
      </c>
      <c r="I27" s="16">
        <v>228828</v>
      </c>
      <c r="J27" s="16">
        <v>226568</v>
      </c>
      <c r="K27" s="21" t="s">
        <v>439</v>
      </c>
    </row>
    <row r="28" spans="1:11" ht="17.25" thickBot="1" x14ac:dyDescent="0.3">
      <c r="A28" s="8" t="s">
        <v>299</v>
      </c>
      <c r="B28" s="8" t="s">
        <v>280</v>
      </c>
      <c r="C28" s="8" t="str">
        <f t="shared" si="0"/>
        <v>新北市鶯歌區</v>
      </c>
      <c r="D28" s="8" t="s">
        <v>401</v>
      </c>
      <c r="E28" s="11">
        <v>89075</v>
      </c>
      <c r="F28" s="11">
        <v>87257</v>
      </c>
      <c r="G28" s="11">
        <v>95775</v>
      </c>
      <c r="H28" s="11">
        <v>93820</v>
      </c>
      <c r="I28" s="16">
        <v>95775</v>
      </c>
      <c r="J28" s="16">
        <v>93820</v>
      </c>
      <c r="K28" s="21" t="s">
        <v>439</v>
      </c>
    </row>
    <row r="29" spans="1:11" ht="17.25" thickBot="1" x14ac:dyDescent="0.3">
      <c r="A29" s="8" t="s">
        <v>299</v>
      </c>
      <c r="B29" s="8" t="s">
        <v>281</v>
      </c>
      <c r="C29" s="8" t="str">
        <f t="shared" si="0"/>
        <v>新北市三峽區</v>
      </c>
      <c r="D29" s="8" t="s">
        <v>401</v>
      </c>
      <c r="E29" s="11">
        <v>111588</v>
      </c>
      <c r="F29" s="11">
        <v>111228</v>
      </c>
      <c r="G29" s="11">
        <v>154272</v>
      </c>
      <c r="H29" s="11">
        <v>153774</v>
      </c>
      <c r="I29" s="16">
        <v>154272</v>
      </c>
      <c r="J29" s="16">
        <v>153774</v>
      </c>
      <c r="K29" s="21" t="s">
        <v>439</v>
      </c>
    </row>
    <row r="30" spans="1:11" ht="17.25" thickBot="1" x14ac:dyDescent="0.3">
      <c r="A30" s="8" t="s">
        <v>299</v>
      </c>
      <c r="B30" s="8" t="s">
        <v>282</v>
      </c>
      <c r="C30" s="8" t="str">
        <f t="shared" si="0"/>
        <v>新北市淡水區</v>
      </c>
      <c r="D30" s="8" t="s">
        <v>401</v>
      </c>
      <c r="E30" s="11">
        <v>158953</v>
      </c>
      <c r="F30" s="11">
        <v>155355</v>
      </c>
      <c r="G30" s="11">
        <v>213842</v>
      </c>
      <c r="H30" s="11">
        <v>209002</v>
      </c>
      <c r="I30" s="16">
        <v>213842</v>
      </c>
      <c r="J30" s="16">
        <v>209002</v>
      </c>
      <c r="K30" s="21" t="s">
        <v>439</v>
      </c>
    </row>
    <row r="31" spans="1:11" ht="17.25" thickBot="1" x14ac:dyDescent="0.3">
      <c r="A31" s="8" t="s">
        <v>299</v>
      </c>
      <c r="B31" s="8" t="s">
        <v>277</v>
      </c>
      <c r="C31" s="8" t="str">
        <f t="shared" si="0"/>
        <v>新北市汐止區</v>
      </c>
      <c r="D31" s="8" t="s">
        <v>401</v>
      </c>
      <c r="E31" s="11">
        <v>195140</v>
      </c>
      <c r="F31" s="11">
        <v>193143</v>
      </c>
      <c r="G31" s="11">
        <v>226789</v>
      </c>
      <c r="H31" s="11">
        <v>224468</v>
      </c>
      <c r="I31" s="16">
        <v>226789</v>
      </c>
      <c r="J31" s="16">
        <v>224468</v>
      </c>
      <c r="K31" s="21" t="s">
        <v>439</v>
      </c>
    </row>
    <row r="32" spans="1:11" ht="17.25" thickBot="1" x14ac:dyDescent="0.3">
      <c r="A32" s="8" t="s">
        <v>299</v>
      </c>
      <c r="B32" s="8" t="s">
        <v>283</v>
      </c>
      <c r="C32" s="8" t="str">
        <f t="shared" si="0"/>
        <v>新北市瑞芳區</v>
      </c>
      <c r="D32" s="8" t="s">
        <v>400</v>
      </c>
      <c r="E32" s="11">
        <v>41315</v>
      </c>
      <c r="F32" s="11">
        <v>37923</v>
      </c>
      <c r="G32" s="11">
        <v>37297</v>
      </c>
      <c r="H32" s="12"/>
      <c r="I32" s="16">
        <v>41315</v>
      </c>
      <c r="J32" s="16">
        <v>37923</v>
      </c>
      <c r="K32" s="21" t="s">
        <v>439</v>
      </c>
    </row>
    <row r="33" spans="1:11" ht="17.25" thickBot="1" x14ac:dyDescent="0.3">
      <c r="A33" s="8" t="s">
        <v>299</v>
      </c>
      <c r="B33" s="8" t="s">
        <v>278</v>
      </c>
      <c r="C33" s="8" t="str">
        <f t="shared" si="0"/>
        <v>新北市土城區</v>
      </c>
      <c r="D33" s="8" t="s">
        <v>401</v>
      </c>
      <c r="E33" s="11">
        <v>239270</v>
      </c>
      <c r="F33" s="11">
        <v>238217</v>
      </c>
      <c r="G33" s="11">
        <v>244036</v>
      </c>
      <c r="H33" s="11">
        <v>242962</v>
      </c>
      <c r="I33" s="16">
        <v>244036</v>
      </c>
      <c r="J33" s="16">
        <v>242962</v>
      </c>
      <c r="K33" s="21" t="s">
        <v>439</v>
      </c>
    </row>
    <row r="34" spans="1:11" ht="17.25" thickBot="1" x14ac:dyDescent="0.3">
      <c r="A34" s="8" t="s">
        <v>299</v>
      </c>
      <c r="B34" s="8" t="s">
        <v>279</v>
      </c>
      <c r="C34" s="8" t="str">
        <f t="shared" si="0"/>
        <v>新北市蘆洲區</v>
      </c>
      <c r="D34" s="8" t="s">
        <v>401</v>
      </c>
      <c r="E34" s="11">
        <v>199750</v>
      </c>
      <c r="F34" s="11">
        <v>196895</v>
      </c>
      <c r="G34" s="11">
        <v>221611</v>
      </c>
      <c r="H34" s="11">
        <v>218444</v>
      </c>
      <c r="I34" s="16">
        <v>221611</v>
      </c>
      <c r="J34" s="16">
        <v>218444</v>
      </c>
      <c r="K34" s="21" t="s">
        <v>439</v>
      </c>
    </row>
    <row r="35" spans="1:11" ht="17.25" thickBot="1" x14ac:dyDescent="0.3">
      <c r="A35" s="8" t="s">
        <v>299</v>
      </c>
      <c r="B35" s="8" t="s">
        <v>284</v>
      </c>
      <c r="C35" s="8" t="str">
        <f t="shared" si="0"/>
        <v>新北市五股區</v>
      </c>
      <c r="D35" s="8" t="s">
        <v>401</v>
      </c>
      <c r="E35" s="11">
        <v>82255</v>
      </c>
      <c r="F35" s="11">
        <v>82200</v>
      </c>
      <c r="G35" s="11">
        <v>92776</v>
      </c>
      <c r="H35" s="11">
        <v>92714</v>
      </c>
      <c r="I35" s="16">
        <v>92776</v>
      </c>
      <c r="J35" s="16">
        <v>92714</v>
      </c>
      <c r="K35" s="21" t="s">
        <v>439</v>
      </c>
    </row>
    <row r="36" spans="1:11" ht="17.25" thickBot="1" x14ac:dyDescent="0.3">
      <c r="A36" s="8" t="s">
        <v>299</v>
      </c>
      <c r="B36" s="8" t="s">
        <v>285</v>
      </c>
      <c r="C36" s="8" t="str">
        <f t="shared" si="0"/>
        <v>新北市泰山區</v>
      </c>
      <c r="D36" s="8" t="s">
        <v>401</v>
      </c>
      <c r="E36" s="11">
        <v>78370</v>
      </c>
      <c r="F36" s="11">
        <v>78224</v>
      </c>
      <c r="G36" s="11">
        <v>90571</v>
      </c>
      <c r="H36" s="11">
        <v>90402</v>
      </c>
      <c r="I36" s="16">
        <v>90571</v>
      </c>
      <c r="J36" s="16">
        <v>90402</v>
      </c>
      <c r="K36" s="21" t="s">
        <v>439</v>
      </c>
    </row>
    <row r="37" spans="1:11" ht="17.25" thickBot="1" x14ac:dyDescent="0.3">
      <c r="A37" s="8" t="s">
        <v>299</v>
      </c>
      <c r="B37" s="8" t="s">
        <v>286</v>
      </c>
      <c r="C37" s="8" t="str">
        <f t="shared" si="0"/>
        <v>新北市林口區</v>
      </c>
      <c r="D37" s="8" t="s">
        <v>401</v>
      </c>
      <c r="E37" s="11">
        <v>97645</v>
      </c>
      <c r="F37" s="11">
        <v>88732</v>
      </c>
      <c r="G37" s="11">
        <v>201887</v>
      </c>
      <c r="H37" s="11">
        <v>183459</v>
      </c>
      <c r="I37" s="16">
        <v>201887</v>
      </c>
      <c r="J37" s="16">
        <v>183459</v>
      </c>
      <c r="K37" s="21" t="s">
        <v>439</v>
      </c>
    </row>
    <row r="38" spans="1:11" ht="17.25" thickBot="1" x14ac:dyDescent="0.3">
      <c r="A38" s="8" t="s">
        <v>299</v>
      </c>
      <c r="B38" s="8" t="s">
        <v>287</v>
      </c>
      <c r="C38" s="8" t="str">
        <f t="shared" si="0"/>
        <v>新北市深坑區</v>
      </c>
      <c r="D38" s="8" t="s">
        <v>401</v>
      </c>
      <c r="E38" s="11">
        <v>23636</v>
      </c>
      <c r="F38" s="11">
        <v>23461</v>
      </c>
      <c r="G38" s="11">
        <v>27533</v>
      </c>
      <c r="H38" s="11">
        <v>27329</v>
      </c>
      <c r="I38" s="16">
        <v>27533</v>
      </c>
      <c r="J38" s="16">
        <v>27329</v>
      </c>
      <c r="K38" s="21" t="s">
        <v>439</v>
      </c>
    </row>
    <row r="39" spans="1:11" ht="17.25" thickBot="1" x14ac:dyDescent="0.3">
      <c r="A39" s="8" t="s">
        <v>299</v>
      </c>
      <c r="B39" s="8" t="s">
        <v>288</v>
      </c>
      <c r="C39" s="8" t="str">
        <f t="shared" si="0"/>
        <v>新北市石碇區</v>
      </c>
      <c r="D39" s="8" t="s">
        <v>401</v>
      </c>
      <c r="E39" s="11">
        <v>7864</v>
      </c>
      <c r="F39" s="11">
        <v>2253</v>
      </c>
      <c r="G39" s="11">
        <v>7980</v>
      </c>
      <c r="H39" s="11">
        <v>2286</v>
      </c>
      <c r="I39" s="16">
        <v>7980</v>
      </c>
      <c r="J39" s="16">
        <v>2286</v>
      </c>
      <c r="K39" s="21" t="s">
        <v>439</v>
      </c>
    </row>
    <row r="40" spans="1:11" ht="17.25" thickBot="1" x14ac:dyDescent="0.3">
      <c r="A40" s="8" t="s">
        <v>299</v>
      </c>
      <c r="B40" s="8" t="s">
        <v>289</v>
      </c>
      <c r="C40" s="8" t="str">
        <f t="shared" si="0"/>
        <v>新北市坪林區</v>
      </c>
      <c r="D40" s="8" t="s">
        <v>400</v>
      </c>
      <c r="E40" s="11">
        <v>6455</v>
      </c>
      <c r="F40" s="11">
        <v>1034</v>
      </c>
      <c r="G40" s="11">
        <v>6120</v>
      </c>
      <c r="H40" s="12"/>
      <c r="I40" s="16">
        <v>6455</v>
      </c>
      <c r="J40" s="16">
        <v>1034</v>
      </c>
      <c r="K40" s="21" t="s">
        <v>440</v>
      </c>
    </row>
    <row r="41" spans="1:11" ht="17.25" thickBot="1" x14ac:dyDescent="0.3">
      <c r="A41" s="8" t="s">
        <v>299</v>
      </c>
      <c r="B41" s="8" t="s">
        <v>290</v>
      </c>
      <c r="C41" s="8" t="str">
        <f t="shared" si="0"/>
        <v>新北市三芝區</v>
      </c>
      <c r="D41" s="8" t="s">
        <v>400</v>
      </c>
      <c r="E41" s="11">
        <v>23480</v>
      </c>
      <c r="F41" s="11">
        <v>21947</v>
      </c>
      <c r="G41" s="11">
        <v>23171</v>
      </c>
      <c r="H41" s="12"/>
      <c r="I41" s="16">
        <v>23480</v>
      </c>
      <c r="J41" s="16">
        <v>21947</v>
      </c>
      <c r="K41" s="21" t="s">
        <v>440</v>
      </c>
    </row>
    <row r="42" spans="1:11" ht="17.25" thickBot="1" x14ac:dyDescent="0.3">
      <c r="A42" s="8" t="s">
        <v>299</v>
      </c>
      <c r="B42" s="8" t="s">
        <v>291</v>
      </c>
      <c r="C42" s="8" t="str">
        <f t="shared" si="0"/>
        <v>新北市石門區</v>
      </c>
      <c r="D42" s="8" t="s">
        <v>401</v>
      </c>
      <c r="E42" s="11">
        <v>12733</v>
      </c>
      <c r="F42" s="11">
        <v>3782</v>
      </c>
      <c r="G42" s="11">
        <v>15139</v>
      </c>
      <c r="H42" s="11">
        <v>4497</v>
      </c>
      <c r="I42" s="16">
        <v>15139</v>
      </c>
      <c r="J42" s="16">
        <v>4497</v>
      </c>
      <c r="K42" s="21" t="s">
        <v>439</v>
      </c>
    </row>
    <row r="43" spans="1:11" ht="17.25" thickBot="1" x14ac:dyDescent="0.3">
      <c r="A43" s="8" t="s">
        <v>299</v>
      </c>
      <c r="B43" s="8" t="s">
        <v>292</v>
      </c>
      <c r="C43" s="8" t="str">
        <f t="shared" si="0"/>
        <v>新北市八里區</v>
      </c>
      <c r="D43" s="8" t="s">
        <v>401</v>
      </c>
      <c r="E43" s="11">
        <v>37187</v>
      </c>
      <c r="F43" s="11">
        <v>36401</v>
      </c>
      <c r="G43" s="11">
        <v>45280</v>
      </c>
      <c r="H43" s="11">
        <v>44323</v>
      </c>
      <c r="I43" s="16">
        <v>45280</v>
      </c>
      <c r="J43" s="16">
        <v>44323</v>
      </c>
      <c r="K43" s="21" t="s">
        <v>439</v>
      </c>
    </row>
    <row r="44" spans="1:11" ht="17.25" thickBot="1" x14ac:dyDescent="0.3">
      <c r="A44" s="8" t="s">
        <v>299</v>
      </c>
      <c r="B44" s="8" t="s">
        <v>293</v>
      </c>
      <c r="C44" s="8" t="str">
        <f t="shared" si="0"/>
        <v>新北市平溪區</v>
      </c>
      <c r="D44" s="8" t="s">
        <v>400</v>
      </c>
      <c r="E44" s="11">
        <v>4954</v>
      </c>
      <c r="F44" s="11">
        <v>2276</v>
      </c>
      <c r="G44" s="11">
        <v>3647</v>
      </c>
      <c r="H44" s="12"/>
      <c r="I44" s="16">
        <v>4954</v>
      </c>
      <c r="J44" s="16">
        <v>2276</v>
      </c>
      <c r="K44" s="21" t="s">
        <v>439</v>
      </c>
    </row>
    <row r="45" spans="1:11" ht="17.25" thickBot="1" x14ac:dyDescent="0.3">
      <c r="A45" s="8" t="s">
        <v>299</v>
      </c>
      <c r="B45" s="8" t="s">
        <v>294</v>
      </c>
      <c r="C45" s="8" t="str">
        <f t="shared" si="0"/>
        <v>新北市雙溪區</v>
      </c>
      <c r="D45" s="8" t="s">
        <v>400</v>
      </c>
      <c r="E45" s="11">
        <v>9450</v>
      </c>
      <c r="F45" s="11">
        <v>3660</v>
      </c>
      <c r="G45" s="11">
        <v>8302</v>
      </c>
      <c r="H45" s="12"/>
      <c r="I45" s="16">
        <v>9450</v>
      </c>
      <c r="J45" s="16">
        <v>3660</v>
      </c>
      <c r="K45" s="21" t="s">
        <v>439</v>
      </c>
    </row>
    <row r="46" spans="1:11" ht="17.25" thickBot="1" x14ac:dyDescent="0.3">
      <c r="A46" s="8" t="s">
        <v>299</v>
      </c>
      <c r="B46" s="8" t="s">
        <v>295</v>
      </c>
      <c r="C46" s="8" t="str">
        <f t="shared" si="0"/>
        <v>新北市貢寮區</v>
      </c>
      <c r="D46" s="8" t="s">
        <v>400</v>
      </c>
      <c r="E46" s="11">
        <v>13115</v>
      </c>
      <c r="F46" s="11">
        <v>7906</v>
      </c>
      <c r="G46" s="11">
        <v>11888</v>
      </c>
      <c r="H46" s="12"/>
      <c r="I46" s="16">
        <v>13115</v>
      </c>
      <c r="J46" s="16">
        <v>7906</v>
      </c>
      <c r="K46" s="21" t="s">
        <v>439</v>
      </c>
    </row>
    <row r="47" spans="1:11" ht="17.25" thickBot="1" x14ac:dyDescent="0.3">
      <c r="A47" s="8" t="s">
        <v>299</v>
      </c>
      <c r="B47" s="8" t="s">
        <v>296</v>
      </c>
      <c r="C47" s="8" t="str">
        <f t="shared" si="0"/>
        <v>新北市金山區</v>
      </c>
      <c r="D47" s="8" t="s">
        <v>401</v>
      </c>
      <c r="E47" s="11">
        <v>22400</v>
      </c>
      <c r="F47" s="11">
        <v>17429</v>
      </c>
      <c r="G47" s="11">
        <v>23034</v>
      </c>
      <c r="H47" s="11">
        <v>17922</v>
      </c>
      <c r="I47" s="16">
        <v>23034</v>
      </c>
      <c r="J47" s="16">
        <v>17922</v>
      </c>
      <c r="K47" s="21" t="s">
        <v>439</v>
      </c>
    </row>
    <row r="48" spans="1:11" ht="17.25" thickBot="1" x14ac:dyDescent="0.3">
      <c r="A48" s="8" t="s">
        <v>299</v>
      </c>
      <c r="B48" s="8" t="s">
        <v>297</v>
      </c>
      <c r="C48" s="8" t="str">
        <f t="shared" si="0"/>
        <v>新北市萬里區</v>
      </c>
      <c r="D48" s="8" t="s">
        <v>401</v>
      </c>
      <c r="E48" s="11">
        <v>22678</v>
      </c>
      <c r="F48" s="11">
        <v>18486</v>
      </c>
      <c r="G48" s="11">
        <v>27866</v>
      </c>
      <c r="H48" s="11">
        <v>22715</v>
      </c>
      <c r="I48" s="16">
        <v>27866</v>
      </c>
      <c r="J48" s="16">
        <v>22715</v>
      </c>
      <c r="K48" s="21" t="s">
        <v>440</v>
      </c>
    </row>
    <row r="49" spans="1:11" ht="17.25" thickBot="1" x14ac:dyDescent="0.3">
      <c r="A49" s="8" t="s">
        <v>299</v>
      </c>
      <c r="B49" s="8" t="s">
        <v>298</v>
      </c>
      <c r="C49" s="8" t="str">
        <f t="shared" si="0"/>
        <v>新北市烏來區</v>
      </c>
      <c r="D49" s="8" t="s">
        <v>401</v>
      </c>
      <c r="E49" s="11">
        <v>6165</v>
      </c>
      <c r="F49" s="11">
        <v>1259</v>
      </c>
      <c r="G49" s="11">
        <v>7857</v>
      </c>
      <c r="H49" s="11">
        <v>1605</v>
      </c>
      <c r="I49" s="16">
        <v>7857</v>
      </c>
      <c r="J49" s="16">
        <v>1605</v>
      </c>
      <c r="K49" s="21" t="s">
        <v>439</v>
      </c>
    </row>
    <row r="50" spans="1:11" ht="17.25" thickBot="1" x14ac:dyDescent="0.3">
      <c r="A50" s="8" t="s">
        <v>16</v>
      </c>
      <c r="B50" s="8" t="s">
        <v>17</v>
      </c>
      <c r="C50" s="8" t="str">
        <f t="shared" si="0"/>
        <v>宜蘭縣宜蘭市</v>
      </c>
      <c r="D50" s="8" t="s">
        <v>401</v>
      </c>
      <c r="E50" s="11">
        <v>95885</v>
      </c>
      <c r="F50" s="11">
        <v>94571</v>
      </c>
      <c r="G50" s="11">
        <v>97092</v>
      </c>
      <c r="H50" s="11">
        <v>95761</v>
      </c>
      <c r="I50" s="16">
        <v>97092</v>
      </c>
      <c r="J50" s="16">
        <v>95761</v>
      </c>
      <c r="K50" s="21" t="s">
        <v>439</v>
      </c>
    </row>
    <row r="51" spans="1:11" ht="17.25" thickBot="1" x14ac:dyDescent="0.3">
      <c r="A51" s="8" t="s">
        <v>16</v>
      </c>
      <c r="B51" s="8" t="s">
        <v>18</v>
      </c>
      <c r="C51" s="8" t="str">
        <f t="shared" si="0"/>
        <v>宜蘭縣羅東鎮</v>
      </c>
      <c r="D51" s="8" t="s">
        <v>400</v>
      </c>
      <c r="E51" s="11">
        <v>72533</v>
      </c>
      <c r="F51" s="11">
        <v>71693</v>
      </c>
      <c r="G51" s="11">
        <v>69974</v>
      </c>
      <c r="H51" s="12"/>
      <c r="I51" s="16">
        <v>72533</v>
      </c>
      <c r="J51" s="16">
        <v>71693</v>
      </c>
      <c r="K51" s="21" t="s">
        <v>439</v>
      </c>
    </row>
    <row r="52" spans="1:11" ht="17.25" thickBot="1" x14ac:dyDescent="0.3">
      <c r="A52" s="8" t="s">
        <v>16</v>
      </c>
      <c r="B52" s="8" t="s">
        <v>19</v>
      </c>
      <c r="C52" s="8" t="str">
        <f t="shared" si="0"/>
        <v>宜蘭縣蘇澳鎮</v>
      </c>
      <c r="D52" s="8" t="s">
        <v>400</v>
      </c>
      <c r="E52" s="11">
        <v>41018</v>
      </c>
      <c r="F52" s="11">
        <v>38688</v>
      </c>
      <c r="G52" s="11">
        <v>38084</v>
      </c>
      <c r="H52" s="12"/>
      <c r="I52" s="16">
        <v>41018</v>
      </c>
      <c r="J52" s="16">
        <v>38688</v>
      </c>
      <c r="K52" s="21" t="s">
        <v>439</v>
      </c>
    </row>
    <row r="53" spans="1:11" ht="17.25" thickBot="1" x14ac:dyDescent="0.3">
      <c r="A53" s="8" t="s">
        <v>16</v>
      </c>
      <c r="B53" s="8" t="s">
        <v>20</v>
      </c>
      <c r="C53" s="8" t="str">
        <f t="shared" si="0"/>
        <v>宜蘭縣頭城鎮</v>
      </c>
      <c r="D53" s="8" t="s">
        <v>400</v>
      </c>
      <c r="E53" s="11">
        <v>29890</v>
      </c>
      <c r="F53" s="11">
        <v>23908</v>
      </c>
      <c r="G53" s="11">
        <v>26976</v>
      </c>
      <c r="H53" s="12"/>
      <c r="I53" s="16">
        <v>29890</v>
      </c>
      <c r="J53" s="16">
        <v>23908</v>
      </c>
      <c r="K53" s="21" t="s">
        <v>440</v>
      </c>
    </row>
    <row r="54" spans="1:11" ht="17.25" thickBot="1" x14ac:dyDescent="0.3">
      <c r="A54" s="8" t="s">
        <v>16</v>
      </c>
      <c r="B54" s="8" t="s">
        <v>21</v>
      </c>
      <c r="C54" s="8" t="str">
        <f t="shared" si="0"/>
        <v>宜蘭縣礁溪鄉</v>
      </c>
      <c r="D54" s="8" t="s">
        <v>400</v>
      </c>
      <c r="E54" s="11">
        <v>35945</v>
      </c>
      <c r="F54" s="11">
        <v>34826</v>
      </c>
      <c r="G54" s="11">
        <v>35420</v>
      </c>
      <c r="H54" s="12"/>
      <c r="I54" s="16">
        <v>35945</v>
      </c>
      <c r="J54" s="16">
        <v>34826</v>
      </c>
      <c r="K54" s="21" t="s">
        <v>439</v>
      </c>
    </row>
    <row r="55" spans="1:11" ht="17.25" thickBot="1" x14ac:dyDescent="0.3">
      <c r="A55" s="8" t="s">
        <v>16</v>
      </c>
      <c r="B55" s="8" t="s">
        <v>22</v>
      </c>
      <c r="C55" s="8" t="str">
        <f t="shared" si="0"/>
        <v>宜蘭縣壯圍鄉</v>
      </c>
      <c r="D55" s="8" t="s">
        <v>400</v>
      </c>
      <c r="E55" s="11">
        <v>24492</v>
      </c>
      <c r="F55" s="11">
        <v>22524</v>
      </c>
      <c r="G55" s="11">
        <v>22684</v>
      </c>
      <c r="H55" s="12"/>
      <c r="I55" s="16">
        <v>24492</v>
      </c>
      <c r="J55" s="16">
        <v>22524</v>
      </c>
      <c r="K55" s="21" t="s">
        <v>439</v>
      </c>
    </row>
    <row r="56" spans="1:11" ht="17.25" thickBot="1" x14ac:dyDescent="0.3">
      <c r="A56" s="8" t="s">
        <v>16</v>
      </c>
      <c r="B56" s="8" t="s">
        <v>23</v>
      </c>
      <c r="C56" s="8" t="str">
        <f t="shared" si="0"/>
        <v>宜蘭縣員山鄉</v>
      </c>
      <c r="D56" s="8" t="s">
        <v>400</v>
      </c>
      <c r="E56" s="11">
        <v>32377</v>
      </c>
      <c r="F56" s="11">
        <v>29486</v>
      </c>
      <c r="G56" s="11">
        <v>31713</v>
      </c>
      <c r="H56" s="12"/>
      <c r="I56" s="16">
        <v>32377</v>
      </c>
      <c r="J56" s="16">
        <v>29486</v>
      </c>
      <c r="K56" s="21" t="s">
        <v>440</v>
      </c>
    </row>
    <row r="57" spans="1:11" ht="17.25" thickBot="1" x14ac:dyDescent="0.3">
      <c r="A57" s="8" t="s">
        <v>16</v>
      </c>
      <c r="B57" s="8" t="s">
        <v>24</v>
      </c>
      <c r="C57" s="8" t="str">
        <f t="shared" si="0"/>
        <v>宜蘭縣冬山鄉</v>
      </c>
      <c r="D57" s="8" t="s">
        <v>401</v>
      </c>
      <c r="E57" s="11">
        <v>53482</v>
      </c>
      <c r="F57" s="11">
        <v>52583</v>
      </c>
      <c r="G57" s="11">
        <v>58175</v>
      </c>
      <c r="H57" s="11">
        <v>57197</v>
      </c>
      <c r="I57" s="16">
        <v>58175</v>
      </c>
      <c r="J57" s="16">
        <v>57197</v>
      </c>
      <c r="K57" s="21" t="s">
        <v>440</v>
      </c>
    </row>
    <row r="58" spans="1:11" ht="17.25" thickBot="1" x14ac:dyDescent="0.3">
      <c r="A58" s="8" t="s">
        <v>16</v>
      </c>
      <c r="B58" s="8" t="s">
        <v>25</v>
      </c>
      <c r="C58" s="8" t="str">
        <f t="shared" si="0"/>
        <v>宜蘭縣五結鄉</v>
      </c>
      <c r="D58" s="8" t="s">
        <v>401</v>
      </c>
      <c r="E58" s="11">
        <v>39378</v>
      </c>
      <c r="F58" s="11">
        <v>38951</v>
      </c>
      <c r="G58" s="11">
        <v>41990</v>
      </c>
      <c r="H58" s="11">
        <v>41535</v>
      </c>
      <c r="I58" s="16">
        <v>41990</v>
      </c>
      <c r="J58" s="16">
        <v>41535</v>
      </c>
      <c r="K58" s="21" t="s">
        <v>439</v>
      </c>
    </row>
    <row r="59" spans="1:11" ht="17.25" thickBot="1" x14ac:dyDescent="0.3">
      <c r="A59" s="8" t="s">
        <v>16</v>
      </c>
      <c r="B59" s="8" t="s">
        <v>26</v>
      </c>
      <c r="C59" s="8" t="str">
        <f t="shared" si="0"/>
        <v>宜蘭縣三星鄉</v>
      </c>
      <c r="D59" s="8" t="s">
        <v>400</v>
      </c>
      <c r="E59" s="11">
        <v>21503</v>
      </c>
      <c r="F59" s="11">
        <v>18317</v>
      </c>
      <c r="G59" s="11">
        <v>21005</v>
      </c>
      <c r="H59" s="12"/>
      <c r="I59" s="16">
        <v>21503</v>
      </c>
      <c r="J59" s="16">
        <v>18317</v>
      </c>
      <c r="K59" s="21" t="s">
        <v>439</v>
      </c>
    </row>
    <row r="60" spans="1:11" ht="17.25" thickBot="1" x14ac:dyDescent="0.3">
      <c r="A60" s="8" t="s">
        <v>16</v>
      </c>
      <c r="B60" s="8" t="s">
        <v>27</v>
      </c>
      <c r="C60" s="8" t="str">
        <f t="shared" si="0"/>
        <v>宜蘭縣大同鄉</v>
      </c>
      <c r="D60" s="8" t="s">
        <v>401</v>
      </c>
      <c r="E60" s="11">
        <v>6127</v>
      </c>
      <c r="F60" s="11">
        <v>2427</v>
      </c>
      <c r="G60" s="11">
        <v>6444</v>
      </c>
      <c r="H60" s="11">
        <v>2553</v>
      </c>
      <c r="I60" s="16">
        <v>6444</v>
      </c>
      <c r="J60" s="16">
        <v>2553</v>
      </c>
      <c r="K60" s="21" t="s">
        <v>439</v>
      </c>
    </row>
    <row r="61" spans="1:11" ht="17.25" thickBot="1" x14ac:dyDescent="0.3">
      <c r="A61" s="8" t="s">
        <v>16</v>
      </c>
      <c r="B61" s="8" t="s">
        <v>28</v>
      </c>
      <c r="C61" s="8" t="str">
        <f t="shared" si="0"/>
        <v>宜蘭縣南澳鄉</v>
      </c>
      <c r="D61" s="8" t="s">
        <v>401</v>
      </c>
      <c r="E61" s="11">
        <v>6147</v>
      </c>
      <c r="F61" s="11">
        <v>3820</v>
      </c>
      <c r="G61" s="11">
        <v>6190</v>
      </c>
      <c r="H61" s="11">
        <v>3847</v>
      </c>
      <c r="I61" s="16">
        <v>6190</v>
      </c>
      <c r="J61" s="16">
        <v>3847</v>
      </c>
      <c r="K61" s="21" t="s">
        <v>439</v>
      </c>
    </row>
    <row r="62" spans="1:11" ht="17.25" thickBot="1" x14ac:dyDescent="0.3">
      <c r="A62" s="8" t="s">
        <v>29</v>
      </c>
      <c r="B62" s="8" t="s">
        <v>384</v>
      </c>
      <c r="C62" s="8" t="str">
        <f t="shared" si="0"/>
        <v>桃園市桃園區</v>
      </c>
      <c r="D62" s="8" t="s">
        <v>401</v>
      </c>
      <c r="E62" s="11">
        <v>417366</v>
      </c>
      <c r="F62" s="11">
        <v>407582</v>
      </c>
      <c r="G62" s="11">
        <v>481602</v>
      </c>
      <c r="H62" s="11">
        <v>470312</v>
      </c>
      <c r="I62" s="16">
        <v>481602</v>
      </c>
      <c r="J62" s="16">
        <v>470312</v>
      </c>
      <c r="K62" s="21" t="s">
        <v>439</v>
      </c>
    </row>
    <row r="63" spans="1:11" ht="17.25" thickBot="1" x14ac:dyDescent="0.3">
      <c r="A63" s="8" t="s">
        <v>29</v>
      </c>
      <c r="B63" s="8" t="s">
        <v>402</v>
      </c>
      <c r="C63" s="8" t="str">
        <f t="shared" si="0"/>
        <v>桃園市中壢區</v>
      </c>
      <c r="D63" s="8" t="s">
        <v>401</v>
      </c>
      <c r="E63" s="11">
        <v>381449</v>
      </c>
      <c r="F63" s="11">
        <v>379114</v>
      </c>
      <c r="G63" s="11">
        <v>427576</v>
      </c>
      <c r="H63" s="11">
        <v>424959</v>
      </c>
      <c r="I63" s="16">
        <v>427576</v>
      </c>
      <c r="J63" s="16">
        <v>424959</v>
      </c>
      <c r="K63" s="21" t="s">
        <v>439</v>
      </c>
    </row>
    <row r="64" spans="1:11" ht="17.25" thickBot="1" x14ac:dyDescent="0.3">
      <c r="A64" s="8" t="s">
        <v>29</v>
      </c>
      <c r="B64" s="8" t="s">
        <v>403</v>
      </c>
      <c r="C64" s="8" t="str">
        <f t="shared" si="0"/>
        <v>桃園市大溪區</v>
      </c>
      <c r="D64" s="8" t="s">
        <v>401</v>
      </c>
      <c r="E64" s="11">
        <v>91887</v>
      </c>
      <c r="F64" s="11">
        <v>79918</v>
      </c>
      <c r="G64" s="11">
        <v>98026</v>
      </c>
      <c r="H64" s="11">
        <v>85257</v>
      </c>
      <c r="I64" s="16">
        <v>98026</v>
      </c>
      <c r="J64" s="16">
        <v>85257</v>
      </c>
      <c r="K64" s="21" t="s">
        <v>440</v>
      </c>
    </row>
    <row r="65" spans="1:11" ht="17.25" thickBot="1" x14ac:dyDescent="0.3">
      <c r="A65" s="8" t="s">
        <v>29</v>
      </c>
      <c r="B65" s="8" t="s">
        <v>404</v>
      </c>
      <c r="C65" s="8" t="str">
        <f t="shared" si="0"/>
        <v>桃園市楊梅區</v>
      </c>
      <c r="D65" s="8" t="s">
        <v>401</v>
      </c>
      <c r="E65" s="11">
        <v>157200</v>
      </c>
      <c r="F65" s="11">
        <v>141570</v>
      </c>
      <c r="G65" s="11">
        <v>189038</v>
      </c>
      <c r="H65" s="11">
        <v>170242</v>
      </c>
      <c r="I65" s="16">
        <v>189038</v>
      </c>
      <c r="J65" s="16">
        <v>170242</v>
      </c>
      <c r="K65" s="21" t="s">
        <v>439</v>
      </c>
    </row>
    <row r="66" spans="1:11" ht="17.25" thickBot="1" x14ac:dyDescent="0.3">
      <c r="A66" s="8" t="s">
        <v>29</v>
      </c>
      <c r="B66" s="8" t="s">
        <v>387</v>
      </c>
      <c r="C66" s="8" t="str">
        <f t="shared" si="0"/>
        <v>桃園市蘆竹區</v>
      </c>
      <c r="D66" s="8" t="s">
        <v>401</v>
      </c>
      <c r="E66" s="11">
        <v>151354</v>
      </c>
      <c r="F66" s="11">
        <v>149715</v>
      </c>
      <c r="G66" s="11">
        <v>201338</v>
      </c>
      <c r="H66" s="11">
        <v>199158</v>
      </c>
      <c r="I66" s="16">
        <v>201338</v>
      </c>
      <c r="J66" s="16">
        <v>199158</v>
      </c>
      <c r="K66" s="21" t="s">
        <v>439</v>
      </c>
    </row>
    <row r="67" spans="1:11" ht="17.25" thickBot="1" x14ac:dyDescent="0.3">
      <c r="A67" s="8" t="s">
        <v>29</v>
      </c>
      <c r="B67" s="8" t="s">
        <v>388</v>
      </c>
      <c r="C67" s="8" t="str">
        <f t="shared" ref="C67:C130" si="1">CONCATENATE(A67,B67)</f>
        <v>桃園市大園區</v>
      </c>
      <c r="D67" s="8" t="s">
        <v>401</v>
      </c>
      <c r="E67" s="11">
        <v>84531</v>
      </c>
      <c r="F67" s="11">
        <v>71427</v>
      </c>
      <c r="G67" s="11">
        <v>91573</v>
      </c>
      <c r="H67" s="11">
        <v>77377</v>
      </c>
      <c r="I67" s="16">
        <v>91573</v>
      </c>
      <c r="J67" s="16">
        <v>77377</v>
      </c>
      <c r="K67" s="21" t="s">
        <v>439</v>
      </c>
    </row>
    <row r="68" spans="1:11" ht="17.25" thickBot="1" x14ac:dyDescent="0.3">
      <c r="A68" s="8" t="s">
        <v>29</v>
      </c>
      <c r="B68" s="8" t="s">
        <v>389</v>
      </c>
      <c r="C68" s="8" t="str">
        <f t="shared" si="1"/>
        <v>桃園市龜山區</v>
      </c>
      <c r="D68" s="8" t="s">
        <v>401</v>
      </c>
      <c r="E68" s="11">
        <v>141998</v>
      </c>
      <c r="F68" s="11">
        <v>137542</v>
      </c>
      <c r="G68" s="11">
        <v>166859</v>
      </c>
      <c r="H68" s="11">
        <v>161623</v>
      </c>
      <c r="I68" s="16">
        <v>166859</v>
      </c>
      <c r="J68" s="16">
        <v>161623</v>
      </c>
      <c r="K68" s="21" t="s">
        <v>439</v>
      </c>
    </row>
    <row r="69" spans="1:11" ht="17.25" thickBot="1" x14ac:dyDescent="0.3">
      <c r="A69" s="8" t="s">
        <v>29</v>
      </c>
      <c r="B69" s="8" t="s">
        <v>385</v>
      </c>
      <c r="C69" s="8" t="str">
        <f t="shared" si="1"/>
        <v>桃園市八德區</v>
      </c>
      <c r="D69" s="8" t="s">
        <v>401</v>
      </c>
      <c r="E69" s="11">
        <v>181431</v>
      </c>
      <c r="F69" s="11">
        <v>179555</v>
      </c>
      <c r="G69" s="11">
        <v>196693</v>
      </c>
      <c r="H69" s="11">
        <v>194659</v>
      </c>
      <c r="I69" s="16">
        <v>196693</v>
      </c>
      <c r="J69" s="16">
        <v>194659</v>
      </c>
      <c r="K69" s="21" t="s">
        <v>440</v>
      </c>
    </row>
    <row r="70" spans="1:11" ht="17.25" thickBot="1" x14ac:dyDescent="0.3">
      <c r="A70" s="8" t="s">
        <v>29</v>
      </c>
      <c r="B70" s="8" t="s">
        <v>390</v>
      </c>
      <c r="C70" s="8" t="str">
        <f t="shared" si="1"/>
        <v>桃園市龍潭區</v>
      </c>
      <c r="D70" s="8" t="s">
        <v>401</v>
      </c>
      <c r="E70" s="11">
        <v>116211</v>
      </c>
      <c r="F70" s="11">
        <v>105737</v>
      </c>
      <c r="G70" s="11">
        <v>123267</v>
      </c>
      <c r="H70" s="11">
        <v>112157</v>
      </c>
      <c r="I70" s="16">
        <v>123267</v>
      </c>
      <c r="J70" s="16">
        <v>112157</v>
      </c>
      <c r="K70" s="21" t="s">
        <v>440</v>
      </c>
    </row>
    <row r="71" spans="1:11" ht="17.25" thickBot="1" x14ac:dyDescent="0.3">
      <c r="A71" s="8" t="s">
        <v>29</v>
      </c>
      <c r="B71" s="8" t="s">
        <v>386</v>
      </c>
      <c r="C71" s="8" t="str">
        <f t="shared" si="1"/>
        <v>桃園市平鎮區</v>
      </c>
      <c r="D71" s="8" t="s">
        <v>401</v>
      </c>
      <c r="E71" s="11">
        <v>212328</v>
      </c>
      <c r="F71" s="11">
        <v>205528</v>
      </c>
      <c r="G71" s="11">
        <v>232435</v>
      </c>
      <c r="H71" s="11">
        <v>224991</v>
      </c>
      <c r="I71" s="16">
        <v>232435</v>
      </c>
      <c r="J71" s="16">
        <v>224991</v>
      </c>
      <c r="K71" s="21" t="s">
        <v>440</v>
      </c>
    </row>
    <row r="72" spans="1:11" ht="17.25" thickBot="1" x14ac:dyDescent="0.3">
      <c r="A72" s="8" t="s">
        <v>29</v>
      </c>
      <c r="B72" s="8" t="s">
        <v>391</v>
      </c>
      <c r="C72" s="8" t="str">
        <f t="shared" si="1"/>
        <v>桃園市新屋區</v>
      </c>
      <c r="D72" s="8" t="s">
        <v>400</v>
      </c>
      <c r="E72" s="11">
        <v>48058</v>
      </c>
      <c r="F72" s="11">
        <v>45150</v>
      </c>
      <c r="G72" s="11">
        <v>45328</v>
      </c>
      <c r="H72" s="12"/>
      <c r="I72" s="16">
        <v>48058</v>
      </c>
      <c r="J72" s="16">
        <v>45150</v>
      </c>
      <c r="K72" s="21" t="s">
        <v>439</v>
      </c>
    </row>
    <row r="73" spans="1:11" ht="17.25" thickBot="1" x14ac:dyDescent="0.3">
      <c r="A73" s="8" t="s">
        <v>29</v>
      </c>
      <c r="B73" s="8" t="s">
        <v>392</v>
      </c>
      <c r="C73" s="8" t="str">
        <f t="shared" si="1"/>
        <v>桃園市觀音區</v>
      </c>
      <c r="D73" s="8" t="s">
        <v>401</v>
      </c>
      <c r="E73" s="11">
        <v>63602</v>
      </c>
      <c r="F73" s="11">
        <v>54019</v>
      </c>
      <c r="G73" s="11">
        <v>71981</v>
      </c>
      <c r="H73" s="11">
        <v>61136</v>
      </c>
      <c r="I73" s="16">
        <v>71981</v>
      </c>
      <c r="J73" s="16">
        <v>61136</v>
      </c>
      <c r="K73" s="21" t="s">
        <v>439</v>
      </c>
    </row>
    <row r="74" spans="1:11" ht="17.25" thickBot="1" x14ac:dyDescent="0.3">
      <c r="A74" s="8" t="s">
        <v>29</v>
      </c>
      <c r="B74" s="8" t="s">
        <v>393</v>
      </c>
      <c r="C74" s="8" t="str">
        <f t="shared" si="1"/>
        <v>桃園市復興區</v>
      </c>
      <c r="D74" s="8" t="s">
        <v>400</v>
      </c>
      <c r="E74" s="11">
        <v>10913</v>
      </c>
      <c r="F74" s="11">
        <v>2200</v>
      </c>
      <c r="G74" s="11">
        <v>10643</v>
      </c>
      <c r="H74" s="12"/>
      <c r="I74" s="16">
        <v>10913</v>
      </c>
      <c r="J74" s="16">
        <v>2200</v>
      </c>
      <c r="K74" s="21" t="s">
        <v>439</v>
      </c>
    </row>
    <row r="75" spans="1:11" ht="17.25" thickBot="1" x14ac:dyDescent="0.3">
      <c r="A75" s="8" t="s">
        <v>217</v>
      </c>
      <c r="B75" s="8" t="s">
        <v>218</v>
      </c>
      <c r="C75" s="8" t="str">
        <f t="shared" si="1"/>
        <v>新竹市東區</v>
      </c>
      <c r="D75" s="8" t="s">
        <v>401</v>
      </c>
      <c r="E75" s="11">
        <v>206843</v>
      </c>
      <c r="F75" s="11">
        <v>204887</v>
      </c>
      <c r="G75" s="11">
        <v>240999</v>
      </c>
      <c r="H75" s="11">
        <v>238720</v>
      </c>
      <c r="I75" s="16">
        <v>240999</v>
      </c>
      <c r="J75" s="16">
        <v>238720</v>
      </c>
      <c r="K75" s="21" t="s">
        <v>439</v>
      </c>
    </row>
    <row r="76" spans="1:11" ht="17.25" thickBot="1" x14ac:dyDescent="0.3">
      <c r="A76" s="8" t="s">
        <v>217</v>
      </c>
      <c r="B76" s="8" t="s">
        <v>219</v>
      </c>
      <c r="C76" s="8" t="str">
        <f t="shared" si="1"/>
        <v>新竹市北區</v>
      </c>
      <c r="D76" s="8" t="s">
        <v>401</v>
      </c>
      <c r="E76" s="11">
        <v>148753</v>
      </c>
      <c r="F76" s="11">
        <v>147620</v>
      </c>
      <c r="G76" s="11">
        <v>173432</v>
      </c>
      <c r="H76" s="11">
        <v>172111</v>
      </c>
      <c r="I76" s="16">
        <v>173432</v>
      </c>
      <c r="J76" s="16">
        <v>172111</v>
      </c>
      <c r="K76" s="21" t="s">
        <v>440</v>
      </c>
    </row>
    <row r="77" spans="1:11" ht="17.25" thickBot="1" x14ac:dyDescent="0.3">
      <c r="A77" s="8" t="s">
        <v>217</v>
      </c>
      <c r="B77" s="8" t="s">
        <v>220</v>
      </c>
      <c r="C77" s="8" t="str">
        <f t="shared" si="1"/>
        <v>新竹市香山區</v>
      </c>
      <c r="D77" s="8" t="s">
        <v>401</v>
      </c>
      <c r="E77" s="11">
        <v>76392</v>
      </c>
      <c r="F77" s="11">
        <v>74863</v>
      </c>
      <c r="G77" s="11">
        <v>92457</v>
      </c>
      <c r="H77" s="11">
        <v>90606</v>
      </c>
      <c r="I77" s="16">
        <v>92457</v>
      </c>
      <c r="J77" s="16">
        <v>90606</v>
      </c>
      <c r="K77" s="21" t="s">
        <v>439</v>
      </c>
    </row>
    <row r="78" spans="1:11" ht="17.25" thickBot="1" x14ac:dyDescent="0.3">
      <c r="A78" s="8" t="s">
        <v>30</v>
      </c>
      <c r="B78" s="8" t="s">
        <v>31</v>
      </c>
      <c r="C78" s="8" t="str">
        <f t="shared" si="1"/>
        <v>新竹縣竹北市</v>
      </c>
      <c r="D78" s="8" t="s">
        <v>401</v>
      </c>
      <c r="E78" s="11">
        <v>165118</v>
      </c>
      <c r="F78" s="11">
        <v>158330</v>
      </c>
      <c r="G78" s="11">
        <v>271839</v>
      </c>
      <c r="H78" s="11">
        <v>260664</v>
      </c>
      <c r="I78" s="16">
        <v>271839</v>
      </c>
      <c r="J78" s="16">
        <v>260664</v>
      </c>
      <c r="K78" s="21" t="s">
        <v>439</v>
      </c>
    </row>
    <row r="79" spans="1:11" ht="17.25" thickBot="1" x14ac:dyDescent="0.3">
      <c r="A79" s="8" t="s">
        <v>30</v>
      </c>
      <c r="B79" s="8" t="s">
        <v>32</v>
      </c>
      <c r="C79" s="8" t="str">
        <f t="shared" si="1"/>
        <v>新竹縣竹東鎮</v>
      </c>
      <c r="D79" s="8" t="s">
        <v>401</v>
      </c>
      <c r="E79" s="11">
        <v>96059</v>
      </c>
      <c r="F79" s="11">
        <v>93440</v>
      </c>
      <c r="G79" s="11">
        <v>97653</v>
      </c>
      <c r="H79" s="11">
        <v>94991</v>
      </c>
      <c r="I79" s="16">
        <v>97653</v>
      </c>
      <c r="J79" s="16">
        <v>94991</v>
      </c>
      <c r="K79" s="21" t="s">
        <v>439</v>
      </c>
    </row>
    <row r="80" spans="1:11" ht="17.25" thickBot="1" x14ac:dyDescent="0.3">
      <c r="A80" s="8" t="s">
        <v>30</v>
      </c>
      <c r="B80" s="8" t="s">
        <v>33</v>
      </c>
      <c r="C80" s="8" t="str">
        <f t="shared" si="1"/>
        <v>新竹縣新埔鎮</v>
      </c>
      <c r="D80" s="8" t="s">
        <v>400</v>
      </c>
      <c r="E80" s="11">
        <v>34427</v>
      </c>
      <c r="F80" s="11">
        <v>20626</v>
      </c>
      <c r="G80" s="11">
        <v>32066</v>
      </c>
      <c r="H80" s="12"/>
      <c r="I80" s="16">
        <v>34427</v>
      </c>
      <c r="J80" s="16">
        <v>20626</v>
      </c>
      <c r="K80" s="21" t="s">
        <v>440</v>
      </c>
    </row>
    <row r="81" spans="1:11" ht="17.25" thickBot="1" x14ac:dyDescent="0.3">
      <c r="A81" s="8" t="s">
        <v>30</v>
      </c>
      <c r="B81" s="8" t="s">
        <v>34</v>
      </c>
      <c r="C81" s="8" t="str">
        <f t="shared" si="1"/>
        <v>新竹縣關西鎮</v>
      </c>
      <c r="D81" s="8" t="s">
        <v>400</v>
      </c>
      <c r="E81" s="11">
        <v>30751</v>
      </c>
      <c r="F81" s="11">
        <v>14446</v>
      </c>
      <c r="G81" s="11">
        <v>27953</v>
      </c>
      <c r="H81" s="12"/>
      <c r="I81" s="16">
        <v>30751</v>
      </c>
      <c r="J81" s="16">
        <v>14446</v>
      </c>
      <c r="K81" s="21" t="s">
        <v>439</v>
      </c>
    </row>
    <row r="82" spans="1:11" ht="17.25" thickBot="1" x14ac:dyDescent="0.3">
      <c r="A82" s="8" t="s">
        <v>30</v>
      </c>
      <c r="B82" s="8" t="s">
        <v>35</v>
      </c>
      <c r="C82" s="8" t="str">
        <f t="shared" si="1"/>
        <v>新竹縣湖口鄉</v>
      </c>
      <c r="D82" s="8" t="s">
        <v>401</v>
      </c>
      <c r="E82" s="11">
        <v>77210</v>
      </c>
      <c r="F82" s="11">
        <v>66851</v>
      </c>
      <c r="G82" s="11">
        <v>83792</v>
      </c>
      <c r="H82" s="11">
        <v>72550</v>
      </c>
      <c r="I82" s="16">
        <v>83792</v>
      </c>
      <c r="J82" s="16">
        <v>72550</v>
      </c>
      <c r="K82" s="21" t="s">
        <v>439</v>
      </c>
    </row>
    <row r="83" spans="1:11" ht="17.25" thickBot="1" x14ac:dyDescent="0.3">
      <c r="A83" s="8" t="s">
        <v>30</v>
      </c>
      <c r="B83" s="8" t="s">
        <v>36</v>
      </c>
      <c r="C83" s="8" t="str">
        <f t="shared" si="1"/>
        <v>新竹縣新豐鄉</v>
      </c>
      <c r="D83" s="8" t="s">
        <v>401</v>
      </c>
      <c r="E83" s="11">
        <v>55826</v>
      </c>
      <c r="F83" s="11">
        <v>49551</v>
      </c>
      <c r="G83" s="11">
        <v>63829</v>
      </c>
      <c r="H83" s="11">
        <v>56654</v>
      </c>
      <c r="I83" s="16">
        <v>63829</v>
      </c>
      <c r="J83" s="16">
        <v>56654</v>
      </c>
      <c r="K83" s="21" t="s">
        <v>440</v>
      </c>
    </row>
    <row r="84" spans="1:11" ht="17.25" thickBot="1" x14ac:dyDescent="0.3">
      <c r="A84" s="8" t="s">
        <v>30</v>
      </c>
      <c r="B84" s="8" t="s">
        <v>37</v>
      </c>
      <c r="C84" s="8" t="str">
        <f t="shared" si="1"/>
        <v>新竹縣芎林鄉</v>
      </c>
      <c r="D84" s="8" t="s">
        <v>400</v>
      </c>
      <c r="E84" s="11">
        <v>20301</v>
      </c>
      <c r="F84" s="11">
        <v>14940</v>
      </c>
      <c r="G84" s="11">
        <v>19673</v>
      </c>
      <c r="H84" s="12"/>
      <c r="I84" s="16">
        <v>20301</v>
      </c>
      <c r="J84" s="16">
        <v>14940</v>
      </c>
      <c r="K84" s="21" t="s">
        <v>439</v>
      </c>
    </row>
    <row r="85" spans="1:11" ht="17.25" thickBot="1" x14ac:dyDescent="0.3">
      <c r="A85" s="8" t="s">
        <v>30</v>
      </c>
      <c r="B85" s="8" t="s">
        <v>38</v>
      </c>
      <c r="C85" s="8" t="str">
        <f t="shared" si="1"/>
        <v>新竹縣橫山鄉</v>
      </c>
      <c r="D85" s="8" t="s">
        <v>400</v>
      </c>
      <c r="E85" s="11">
        <v>13810</v>
      </c>
      <c r="F85" s="11">
        <v>1601</v>
      </c>
      <c r="G85" s="11">
        <v>12486</v>
      </c>
      <c r="H85" s="12"/>
      <c r="I85" s="16">
        <v>13810</v>
      </c>
      <c r="J85" s="16">
        <v>1601</v>
      </c>
      <c r="K85" s="21" t="s">
        <v>439</v>
      </c>
    </row>
    <row r="86" spans="1:11" ht="17.25" thickBot="1" x14ac:dyDescent="0.3">
      <c r="A86" s="8" t="s">
        <v>30</v>
      </c>
      <c r="B86" s="8" t="s">
        <v>39</v>
      </c>
      <c r="C86" s="8" t="str">
        <f t="shared" si="1"/>
        <v>新竹縣北埔鄉</v>
      </c>
      <c r="D86" s="8" t="s">
        <v>400</v>
      </c>
      <c r="E86" s="11">
        <v>9784</v>
      </c>
      <c r="F86" s="11">
        <v>5441</v>
      </c>
      <c r="G86" s="11">
        <v>8784</v>
      </c>
      <c r="H86" s="12"/>
      <c r="I86" s="16">
        <v>9784</v>
      </c>
      <c r="J86" s="16">
        <v>5441</v>
      </c>
      <c r="K86" s="21" t="s">
        <v>440</v>
      </c>
    </row>
    <row r="87" spans="1:11" ht="17.25" thickBot="1" x14ac:dyDescent="0.3">
      <c r="A87" s="8" t="s">
        <v>30</v>
      </c>
      <c r="B87" s="8" t="s">
        <v>40</v>
      </c>
      <c r="C87" s="8" t="str">
        <f t="shared" si="1"/>
        <v>新竹縣寶山鄉</v>
      </c>
      <c r="D87" s="8" t="s">
        <v>401</v>
      </c>
      <c r="E87" s="11">
        <v>14365</v>
      </c>
      <c r="F87" s="11">
        <v>12089</v>
      </c>
      <c r="G87" s="11">
        <v>15217</v>
      </c>
      <c r="H87" s="11">
        <v>12806</v>
      </c>
      <c r="I87" s="16">
        <v>15217</v>
      </c>
      <c r="J87" s="16">
        <v>12806</v>
      </c>
      <c r="K87" s="21" t="s">
        <v>439</v>
      </c>
    </row>
    <row r="88" spans="1:11" ht="17.25" thickBot="1" x14ac:dyDescent="0.3">
      <c r="A88" s="8" t="s">
        <v>30</v>
      </c>
      <c r="B88" s="8" t="s">
        <v>41</v>
      </c>
      <c r="C88" s="8" t="str">
        <f t="shared" si="1"/>
        <v>新竹縣峨眉鄉</v>
      </c>
      <c r="D88" s="8" t="s">
        <v>400</v>
      </c>
      <c r="E88" s="11">
        <v>5744</v>
      </c>
      <c r="F88" s="11">
        <v>4240</v>
      </c>
      <c r="G88" s="11">
        <v>5093</v>
      </c>
      <c r="H88" s="12"/>
      <c r="I88" s="16">
        <v>5744</v>
      </c>
      <c r="J88" s="16">
        <v>4240</v>
      </c>
      <c r="K88" s="21" t="s">
        <v>439</v>
      </c>
    </row>
    <row r="89" spans="1:11" ht="17.25" thickBot="1" x14ac:dyDescent="0.3">
      <c r="A89" s="8" t="s">
        <v>30</v>
      </c>
      <c r="B89" s="8" t="s">
        <v>42</v>
      </c>
      <c r="C89" s="8" t="str">
        <f t="shared" si="1"/>
        <v>新竹縣尖石鄉</v>
      </c>
      <c r="D89" s="8" t="s">
        <v>401</v>
      </c>
      <c r="E89" s="11">
        <v>9506</v>
      </c>
      <c r="F89" s="13">
        <v>744</v>
      </c>
      <c r="G89" s="11">
        <v>11165</v>
      </c>
      <c r="H89" s="13">
        <v>874</v>
      </c>
      <c r="I89" s="16">
        <v>11165</v>
      </c>
      <c r="J89" s="17">
        <v>874</v>
      </c>
      <c r="K89" s="21" t="s">
        <v>439</v>
      </c>
    </row>
    <row r="90" spans="1:11" ht="17.25" thickBot="1" x14ac:dyDescent="0.3">
      <c r="A90" s="8" t="s">
        <v>30</v>
      </c>
      <c r="B90" s="8" t="s">
        <v>43</v>
      </c>
      <c r="C90" s="8" t="str">
        <f t="shared" si="1"/>
        <v>新竹縣五峰鄉</v>
      </c>
      <c r="D90" s="8" t="s">
        <v>401</v>
      </c>
      <c r="E90" s="11">
        <v>4729</v>
      </c>
      <c r="F90" s="13">
        <v>395</v>
      </c>
      <c r="G90" s="11">
        <v>4735</v>
      </c>
      <c r="H90" s="13">
        <v>396</v>
      </c>
      <c r="I90" s="16">
        <v>4735</v>
      </c>
      <c r="J90" s="17">
        <v>396</v>
      </c>
      <c r="K90" s="21" t="s">
        <v>439</v>
      </c>
    </row>
    <row r="91" spans="1:11" ht="17.25" thickBot="1" x14ac:dyDescent="0.3">
      <c r="A91" s="8" t="s">
        <v>44</v>
      </c>
      <c r="B91" s="8" t="s">
        <v>45</v>
      </c>
      <c r="C91" s="8" t="str">
        <f t="shared" si="1"/>
        <v>苗栗縣苗栗市</v>
      </c>
      <c r="D91" s="8" t="s">
        <v>401</v>
      </c>
      <c r="E91" s="11">
        <v>90963</v>
      </c>
      <c r="F91" s="11">
        <v>90478</v>
      </c>
      <c r="G91" s="11">
        <v>91201</v>
      </c>
      <c r="H91" s="11">
        <v>90715</v>
      </c>
      <c r="I91" s="16">
        <v>91201</v>
      </c>
      <c r="J91" s="16">
        <v>90715</v>
      </c>
      <c r="K91" s="21" t="s">
        <v>440</v>
      </c>
    </row>
    <row r="92" spans="1:11" ht="17.25" thickBot="1" x14ac:dyDescent="0.3">
      <c r="A92" s="8" t="s">
        <v>44</v>
      </c>
      <c r="B92" s="8" t="s">
        <v>46</v>
      </c>
      <c r="C92" s="8" t="str">
        <f t="shared" si="1"/>
        <v>苗栗縣苑裡鎮</v>
      </c>
      <c r="D92" s="8" t="s">
        <v>400</v>
      </c>
      <c r="E92" s="11">
        <v>48589</v>
      </c>
      <c r="F92" s="11">
        <v>26101</v>
      </c>
      <c r="G92" s="11">
        <v>47414</v>
      </c>
      <c r="H92" s="12"/>
      <c r="I92" s="16">
        <v>48589</v>
      </c>
      <c r="J92" s="16">
        <v>26101</v>
      </c>
      <c r="K92" s="21" t="s">
        <v>439</v>
      </c>
    </row>
    <row r="93" spans="1:11" ht="17.25" thickBot="1" x14ac:dyDescent="0.3">
      <c r="A93" s="8" t="s">
        <v>44</v>
      </c>
      <c r="B93" s="8" t="s">
        <v>47</v>
      </c>
      <c r="C93" s="8" t="str">
        <f t="shared" si="1"/>
        <v>苗栗縣通霄鎮</v>
      </c>
      <c r="D93" s="8" t="s">
        <v>400</v>
      </c>
      <c r="E93" s="11">
        <v>36941</v>
      </c>
      <c r="F93" s="11">
        <v>26177</v>
      </c>
      <c r="G93" s="11">
        <v>32997</v>
      </c>
      <c r="H93" s="12"/>
      <c r="I93" s="16">
        <v>36941</v>
      </c>
      <c r="J93" s="16">
        <v>26177</v>
      </c>
      <c r="K93" s="21" t="s">
        <v>439</v>
      </c>
    </row>
    <row r="94" spans="1:11" ht="17.25" thickBot="1" x14ac:dyDescent="0.3">
      <c r="A94" s="8" t="s">
        <v>44</v>
      </c>
      <c r="B94" s="8" t="s">
        <v>48</v>
      </c>
      <c r="C94" s="8" t="str">
        <f t="shared" si="1"/>
        <v>苗栗縣竹南鎮</v>
      </c>
      <c r="D94" s="8" t="s">
        <v>401</v>
      </c>
      <c r="E94" s="11">
        <v>83622</v>
      </c>
      <c r="F94" s="11">
        <v>79974</v>
      </c>
      <c r="G94" s="11">
        <v>99630</v>
      </c>
      <c r="H94" s="11">
        <v>95284</v>
      </c>
      <c r="I94" s="16">
        <v>99630</v>
      </c>
      <c r="J94" s="16">
        <v>95284</v>
      </c>
      <c r="K94" s="21" t="s">
        <v>439</v>
      </c>
    </row>
    <row r="95" spans="1:11" ht="17.25" thickBot="1" x14ac:dyDescent="0.3">
      <c r="A95" s="8" t="s">
        <v>44</v>
      </c>
      <c r="B95" s="8" t="s">
        <v>405</v>
      </c>
      <c r="C95" s="8" t="str">
        <f t="shared" si="1"/>
        <v>苗栗縣頭份市</v>
      </c>
      <c r="D95" s="8" t="s">
        <v>401</v>
      </c>
      <c r="E95" s="11">
        <v>102654</v>
      </c>
      <c r="F95" s="11">
        <v>102033</v>
      </c>
      <c r="G95" s="11">
        <v>116727</v>
      </c>
      <c r="H95" s="11">
        <v>116021</v>
      </c>
      <c r="I95" s="16">
        <v>116727</v>
      </c>
      <c r="J95" s="16">
        <v>116021</v>
      </c>
      <c r="K95" s="21" t="s">
        <v>440</v>
      </c>
    </row>
    <row r="96" spans="1:11" ht="17.25" thickBot="1" x14ac:dyDescent="0.3">
      <c r="A96" s="8" t="s">
        <v>44</v>
      </c>
      <c r="B96" s="8" t="s">
        <v>49</v>
      </c>
      <c r="C96" s="8" t="str">
        <f t="shared" si="1"/>
        <v>苗栗縣後龍鎮</v>
      </c>
      <c r="D96" s="8" t="s">
        <v>400</v>
      </c>
      <c r="E96" s="11">
        <v>38360</v>
      </c>
      <c r="F96" s="11">
        <v>27560</v>
      </c>
      <c r="G96" s="11">
        <v>34562</v>
      </c>
      <c r="H96" s="12"/>
      <c r="I96" s="16">
        <v>38360</v>
      </c>
      <c r="J96" s="16">
        <v>27560</v>
      </c>
      <c r="K96" s="21" t="s">
        <v>440</v>
      </c>
    </row>
    <row r="97" spans="1:11" ht="17.25" thickBot="1" x14ac:dyDescent="0.3">
      <c r="A97" s="8" t="s">
        <v>44</v>
      </c>
      <c r="B97" s="8" t="s">
        <v>50</v>
      </c>
      <c r="C97" s="8" t="str">
        <f t="shared" si="1"/>
        <v>苗栗縣卓蘭鎮</v>
      </c>
      <c r="D97" s="8" t="s">
        <v>400</v>
      </c>
      <c r="E97" s="11">
        <v>18353</v>
      </c>
      <c r="F97" s="11">
        <v>14524</v>
      </c>
      <c r="G97" s="11">
        <v>17874</v>
      </c>
      <c r="H97" s="12"/>
      <c r="I97" s="16">
        <v>18353</v>
      </c>
      <c r="J97" s="16">
        <v>14524</v>
      </c>
      <c r="K97" s="21" t="s">
        <v>440</v>
      </c>
    </row>
    <row r="98" spans="1:11" ht="17.25" thickBot="1" x14ac:dyDescent="0.3">
      <c r="A98" s="8" t="s">
        <v>44</v>
      </c>
      <c r="B98" s="8" t="s">
        <v>51</v>
      </c>
      <c r="C98" s="8" t="str">
        <f t="shared" si="1"/>
        <v>苗栗縣大湖鄉</v>
      </c>
      <c r="D98" s="8" t="s">
        <v>400</v>
      </c>
      <c r="E98" s="11">
        <v>15549</v>
      </c>
      <c r="F98" s="11">
        <v>9152</v>
      </c>
      <c r="G98" s="11">
        <v>14339</v>
      </c>
      <c r="H98" s="12"/>
      <c r="I98" s="16">
        <v>15549</v>
      </c>
      <c r="J98" s="16">
        <v>9152</v>
      </c>
      <c r="K98" s="21" t="s">
        <v>440</v>
      </c>
    </row>
    <row r="99" spans="1:11" ht="17.25" thickBot="1" x14ac:dyDescent="0.3">
      <c r="A99" s="8" t="s">
        <v>44</v>
      </c>
      <c r="B99" s="8" t="s">
        <v>52</v>
      </c>
      <c r="C99" s="8" t="str">
        <f t="shared" si="1"/>
        <v>苗栗縣公館鄉</v>
      </c>
      <c r="D99" s="8" t="s">
        <v>401</v>
      </c>
      <c r="E99" s="11">
        <v>34847</v>
      </c>
      <c r="F99" s="11">
        <v>9597</v>
      </c>
      <c r="G99" s="11">
        <v>35364</v>
      </c>
      <c r="H99" s="11">
        <v>9739</v>
      </c>
      <c r="I99" s="16">
        <v>35364</v>
      </c>
      <c r="J99" s="16">
        <v>9739</v>
      </c>
      <c r="K99" s="21" t="s">
        <v>439</v>
      </c>
    </row>
    <row r="100" spans="1:11" ht="17.25" thickBot="1" x14ac:dyDescent="0.3">
      <c r="A100" s="8" t="s">
        <v>44</v>
      </c>
      <c r="B100" s="8" t="s">
        <v>53</v>
      </c>
      <c r="C100" s="8" t="str">
        <f t="shared" si="1"/>
        <v>苗栗縣銅鑼鄉</v>
      </c>
      <c r="D100" s="8" t="s">
        <v>400</v>
      </c>
      <c r="E100" s="11">
        <v>18909</v>
      </c>
      <c r="F100" s="11">
        <v>13303</v>
      </c>
      <c r="G100" s="11">
        <v>17263</v>
      </c>
      <c r="H100" s="12"/>
      <c r="I100" s="16">
        <v>18909</v>
      </c>
      <c r="J100" s="16">
        <v>13303</v>
      </c>
      <c r="K100" s="21" t="s">
        <v>439</v>
      </c>
    </row>
    <row r="101" spans="1:11" ht="17.25" thickBot="1" x14ac:dyDescent="0.3">
      <c r="A101" s="8" t="s">
        <v>44</v>
      </c>
      <c r="B101" s="8" t="s">
        <v>54</v>
      </c>
      <c r="C101" s="8" t="str">
        <f t="shared" si="1"/>
        <v>苗栗縣南庄鄉</v>
      </c>
      <c r="D101" s="8" t="s">
        <v>400</v>
      </c>
      <c r="E101" s="11">
        <v>10674</v>
      </c>
      <c r="F101" s="11">
        <v>5179</v>
      </c>
      <c r="G101" s="11">
        <v>9394</v>
      </c>
      <c r="H101" s="12"/>
      <c r="I101" s="16">
        <v>10674</v>
      </c>
      <c r="J101" s="16">
        <v>5179</v>
      </c>
      <c r="K101" s="21" t="s">
        <v>439</v>
      </c>
    </row>
    <row r="102" spans="1:11" ht="17.25" thickBot="1" x14ac:dyDescent="0.3">
      <c r="A102" s="8" t="s">
        <v>44</v>
      </c>
      <c r="B102" s="8" t="s">
        <v>55</v>
      </c>
      <c r="C102" s="8" t="str">
        <f t="shared" si="1"/>
        <v>苗栗縣頭屋鄉</v>
      </c>
      <c r="D102" s="8" t="s">
        <v>400</v>
      </c>
      <c r="E102" s="11">
        <v>11377</v>
      </c>
      <c r="F102" s="11">
        <v>6676</v>
      </c>
      <c r="G102" s="11">
        <v>10393</v>
      </c>
      <c r="H102" s="12"/>
      <c r="I102" s="16">
        <v>11377</v>
      </c>
      <c r="J102" s="16">
        <v>6676</v>
      </c>
      <c r="K102" s="21" t="s">
        <v>440</v>
      </c>
    </row>
    <row r="103" spans="1:11" ht="17.25" thickBot="1" x14ac:dyDescent="0.3">
      <c r="A103" s="8" t="s">
        <v>44</v>
      </c>
      <c r="B103" s="8" t="s">
        <v>56</v>
      </c>
      <c r="C103" s="8" t="str">
        <f t="shared" si="1"/>
        <v>苗栗縣三義鄉</v>
      </c>
      <c r="D103" s="8" t="s">
        <v>400</v>
      </c>
      <c r="E103" s="11">
        <v>17235</v>
      </c>
      <c r="F103" s="11">
        <v>15301</v>
      </c>
      <c r="G103" s="11">
        <v>16477</v>
      </c>
      <c r="H103" s="12"/>
      <c r="I103" s="16">
        <v>17235</v>
      </c>
      <c r="J103" s="16">
        <v>15301</v>
      </c>
      <c r="K103" s="21" t="s">
        <v>440</v>
      </c>
    </row>
    <row r="104" spans="1:11" ht="17.25" thickBot="1" x14ac:dyDescent="0.3">
      <c r="A104" s="8" t="s">
        <v>44</v>
      </c>
      <c r="B104" s="8" t="s">
        <v>57</v>
      </c>
      <c r="C104" s="8" t="str">
        <f t="shared" si="1"/>
        <v>苗栗縣西湖鄉</v>
      </c>
      <c r="D104" s="8" t="s">
        <v>400</v>
      </c>
      <c r="E104" s="11">
        <v>7589</v>
      </c>
      <c r="F104" s="11">
        <v>4482</v>
      </c>
      <c r="G104" s="11">
        <v>6899</v>
      </c>
      <c r="H104" s="12"/>
      <c r="I104" s="16">
        <v>7589</v>
      </c>
      <c r="J104" s="16">
        <v>4482</v>
      </c>
      <c r="K104" s="21" t="s">
        <v>439</v>
      </c>
    </row>
    <row r="105" spans="1:11" ht="17.25" thickBot="1" x14ac:dyDescent="0.3">
      <c r="A105" s="8" t="s">
        <v>44</v>
      </c>
      <c r="B105" s="8" t="s">
        <v>58</v>
      </c>
      <c r="C105" s="8" t="str">
        <f t="shared" si="1"/>
        <v>苗栗縣造橋鄉</v>
      </c>
      <c r="D105" s="8" t="s">
        <v>400</v>
      </c>
      <c r="E105" s="11">
        <v>13456</v>
      </c>
      <c r="F105" s="11">
        <v>12464</v>
      </c>
      <c r="G105" s="11">
        <v>12830</v>
      </c>
      <c r="H105" s="12"/>
      <c r="I105" s="16">
        <v>13456</v>
      </c>
      <c r="J105" s="16">
        <v>12464</v>
      </c>
      <c r="K105" s="21" t="s">
        <v>439</v>
      </c>
    </row>
    <row r="106" spans="1:11" ht="17.25" thickBot="1" x14ac:dyDescent="0.3">
      <c r="A106" s="8" t="s">
        <v>44</v>
      </c>
      <c r="B106" s="8" t="s">
        <v>59</v>
      </c>
      <c r="C106" s="8" t="str">
        <f t="shared" si="1"/>
        <v>苗栗縣三灣鄉</v>
      </c>
      <c r="D106" s="8" t="s">
        <v>400</v>
      </c>
      <c r="E106" s="11">
        <v>7132</v>
      </c>
      <c r="F106" s="11">
        <v>5278</v>
      </c>
      <c r="G106" s="11">
        <v>6517</v>
      </c>
      <c r="H106" s="12"/>
      <c r="I106" s="16">
        <v>7132</v>
      </c>
      <c r="J106" s="16">
        <v>5278</v>
      </c>
      <c r="K106" s="21" t="s">
        <v>439</v>
      </c>
    </row>
    <row r="107" spans="1:11" ht="17.25" thickBot="1" x14ac:dyDescent="0.3">
      <c r="A107" s="8" t="s">
        <v>44</v>
      </c>
      <c r="B107" s="8" t="s">
        <v>60</v>
      </c>
      <c r="C107" s="8" t="str">
        <f t="shared" si="1"/>
        <v>苗栗縣獅潭鄉</v>
      </c>
      <c r="D107" s="8" t="s">
        <v>400</v>
      </c>
      <c r="E107" s="11">
        <v>4725</v>
      </c>
      <c r="F107" s="13">
        <v>190</v>
      </c>
      <c r="G107" s="11">
        <v>3922</v>
      </c>
      <c r="H107" s="12"/>
      <c r="I107" s="16">
        <v>4725</v>
      </c>
      <c r="J107" s="17">
        <v>190</v>
      </c>
      <c r="K107" s="21" t="s">
        <v>440</v>
      </c>
    </row>
    <row r="108" spans="1:11" ht="17.25" thickBot="1" x14ac:dyDescent="0.3">
      <c r="A108" s="8" t="s">
        <v>44</v>
      </c>
      <c r="B108" s="8" t="s">
        <v>61</v>
      </c>
      <c r="C108" s="8" t="str">
        <f t="shared" si="1"/>
        <v>苗栗縣泰安鄉</v>
      </c>
      <c r="D108" s="8" t="s">
        <v>401</v>
      </c>
      <c r="E108" s="11">
        <v>6157</v>
      </c>
      <c r="F108" s="13">
        <v>131</v>
      </c>
      <c r="G108" s="11">
        <v>6731</v>
      </c>
      <c r="H108" s="13">
        <v>143</v>
      </c>
      <c r="I108" s="16">
        <v>6731</v>
      </c>
      <c r="J108" s="17">
        <v>143</v>
      </c>
      <c r="K108" s="21" t="s">
        <v>440</v>
      </c>
    </row>
    <row r="109" spans="1:11" ht="17.25" thickBot="1" x14ac:dyDescent="0.3">
      <c r="A109" s="8" t="s">
        <v>395</v>
      </c>
      <c r="B109" s="8" t="s">
        <v>221</v>
      </c>
      <c r="C109" s="8" t="str">
        <f t="shared" si="1"/>
        <v>臺中市中區</v>
      </c>
      <c r="D109" s="8" t="s">
        <v>400</v>
      </c>
      <c r="E109" s="11">
        <v>19323</v>
      </c>
      <c r="F109" s="11">
        <v>19289</v>
      </c>
      <c r="G109" s="11">
        <v>14635</v>
      </c>
      <c r="H109" s="12"/>
      <c r="I109" s="16">
        <v>19323</v>
      </c>
      <c r="J109" s="16">
        <v>19289</v>
      </c>
      <c r="K109" s="21" t="s">
        <v>439</v>
      </c>
    </row>
    <row r="110" spans="1:11" ht="17.25" thickBot="1" x14ac:dyDescent="0.3">
      <c r="A110" s="8" t="s">
        <v>395</v>
      </c>
      <c r="B110" s="8" t="s">
        <v>218</v>
      </c>
      <c r="C110" s="8" t="str">
        <f t="shared" si="1"/>
        <v>臺中市東區</v>
      </c>
      <c r="D110" s="8" t="s">
        <v>401</v>
      </c>
      <c r="E110" s="11">
        <v>74922</v>
      </c>
      <c r="F110" s="11">
        <v>72861</v>
      </c>
      <c r="G110" s="11">
        <v>77552</v>
      </c>
      <c r="H110" s="11">
        <v>75419</v>
      </c>
      <c r="I110" s="16">
        <v>77552</v>
      </c>
      <c r="J110" s="16">
        <v>75419</v>
      </c>
      <c r="K110" s="21" t="s">
        <v>439</v>
      </c>
    </row>
    <row r="111" spans="1:11" ht="17.25" thickBot="1" x14ac:dyDescent="0.3">
      <c r="A111" s="8" t="s">
        <v>395</v>
      </c>
      <c r="B111" s="8" t="s">
        <v>222</v>
      </c>
      <c r="C111" s="8" t="str">
        <f t="shared" si="1"/>
        <v>臺中市南區</v>
      </c>
      <c r="D111" s="8" t="s">
        <v>401</v>
      </c>
      <c r="E111" s="11">
        <v>120128</v>
      </c>
      <c r="F111" s="11">
        <v>120104</v>
      </c>
      <c r="G111" s="11">
        <v>137978</v>
      </c>
      <c r="H111" s="11">
        <v>137950</v>
      </c>
      <c r="I111" s="16">
        <v>137978</v>
      </c>
      <c r="J111" s="16">
        <v>137950</v>
      </c>
      <c r="K111" s="21" t="s">
        <v>440</v>
      </c>
    </row>
    <row r="112" spans="1:11" ht="17.25" thickBot="1" x14ac:dyDescent="0.3">
      <c r="A112" s="8" t="s">
        <v>395</v>
      </c>
      <c r="B112" s="8" t="s">
        <v>223</v>
      </c>
      <c r="C112" s="8" t="str">
        <f t="shared" si="1"/>
        <v>臺中市西區</v>
      </c>
      <c r="D112" s="8" t="s">
        <v>401</v>
      </c>
      <c r="E112" s="11">
        <v>115731</v>
      </c>
      <c r="F112" s="11">
        <v>115661</v>
      </c>
      <c r="G112" s="11">
        <v>116050</v>
      </c>
      <c r="H112" s="11">
        <v>115980</v>
      </c>
      <c r="I112" s="16">
        <v>116050</v>
      </c>
      <c r="J112" s="16">
        <v>115980</v>
      </c>
      <c r="K112" s="21" t="s">
        <v>439</v>
      </c>
    </row>
    <row r="113" spans="1:11" ht="17.25" thickBot="1" x14ac:dyDescent="0.3">
      <c r="A113" s="8" t="s">
        <v>395</v>
      </c>
      <c r="B113" s="8" t="s">
        <v>219</v>
      </c>
      <c r="C113" s="8" t="str">
        <f t="shared" si="1"/>
        <v>臺中市北區</v>
      </c>
      <c r="D113" s="8" t="s">
        <v>401</v>
      </c>
      <c r="E113" s="11">
        <v>147471</v>
      </c>
      <c r="F113" s="11">
        <v>147382</v>
      </c>
      <c r="G113" s="11">
        <v>149104</v>
      </c>
      <c r="H113" s="11">
        <v>149014</v>
      </c>
      <c r="I113" s="16">
        <v>149104</v>
      </c>
      <c r="J113" s="16">
        <v>149014</v>
      </c>
      <c r="K113" s="21" t="s">
        <v>440</v>
      </c>
    </row>
    <row r="114" spans="1:11" ht="17.25" thickBot="1" x14ac:dyDescent="0.3">
      <c r="A114" s="8" t="s">
        <v>395</v>
      </c>
      <c r="B114" s="8" t="s">
        <v>224</v>
      </c>
      <c r="C114" s="8" t="str">
        <f t="shared" si="1"/>
        <v>臺中市西屯區</v>
      </c>
      <c r="D114" s="8" t="s">
        <v>401</v>
      </c>
      <c r="E114" s="11">
        <v>218540</v>
      </c>
      <c r="F114" s="11">
        <v>216445</v>
      </c>
      <c r="G114" s="11">
        <v>258338</v>
      </c>
      <c r="H114" s="11">
        <v>255861</v>
      </c>
      <c r="I114" s="16">
        <v>258338</v>
      </c>
      <c r="J114" s="16">
        <v>255861</v>
      </c>
      <c r="K114" s="21" t="s">
        <v>439</v>
      </c>
    </row>
    <row r="115" spans="1:11" ht="17.25" thickBot="1" x14ac:dyDescent="0.3">
      <c r="A115" s="8" t="s">
        <v>395</v>
      </c>
      <c r="B115" s="8" t="s">
        <v>225</v>
      </c>
      <c r="C115" s="8" t="str">
        <f t="shared" si="1"/>
        <v>臺中市南屯區</v>
      </c>
      <c r="D115" s="8" t="s">
        <v>401</v>
      </c>
      <c r="E115" s="11">
        <v>161906</v>
      </c>
      <c r="F115" s="11">
        <v>161856</v>
      </c>
      <c r="G115" s="11">
        <v>197655</v>
      </c>
      <c r="H115" s="11">
        <v>197594</v>
      </c>
      <c r="I115" s="16">
        <v>197655</v>
      </c>
      <c r="J115" s="16">
        <v>197594</v>
      </c>
      <c r="K115" s="21" t="s">
        <v>439</v>
      </c>
    </row>
    <row r="116" spans="1:11" ht="17.25" thickBot="1" x14ac:dyDescent="0.3">
      <c r="A116" s="8" t="s">
        <v>395</v>
      </c>
      <c r="B116" s="8" t="s">
        <v>226</v>
      </c>
      <c r="C116" s="8" t="str">
        <f t="shared" si="1"/>
        <v>臺中市北屯區</v>
      </c>
      <c r="D116" s="8" t="s">
        <v>401</v>
      </c>
      <c r="E116" s="11">
        <v>259742</v>
      </c>
      <c r="F116" s="11">
        <v>257092</v>
      </c>
      <c r="G116" s="11">
        <v>297499</v>
      </c>
      <c r="H116" s="11">
        <v>294464</v>
      </c>
      <c r="I116" s="16">
        <v>297499</v>
      </c>
      <c r="J116" s="16">
        <v>294464</v>
      </c>
      <c r="K116" s="21" t="s">
        <v>440</v>
      </c>
    </row>
    <row r="117" spans="1:11" ht="17.25" thickBot="1" x14ac:dyDescent="0.3">
      <c r="A117" s="8" t="s">
        <v>395</v>
      </c>
      <c r="B117" s="8" t="s">
        <v>312</v>
      </c>
      <c r="C117" s="8" t="str">
        <f t="shared" si="1"/>
        <v>臺中市豐原區</v>
      </c>
      <c r="D117" s="8" t="s">
        <v>401</v>
      </c>
      <c r="E117" s="11">
        <v>166458</v>
      </c>
      <c r="F117" s="11">
        <v>158871</v>
      </c>
      <c r="G117" s="11">
        <v>170058</v>
      </c>
      <c r="H117" s="11">
        <v>162307</v>
      </c>
      <c r="I117" s="16">
        <v>170058</v>
      </c>
      <c r="J117" s="16">
        <v>162307</v>
      </c>
      <c r="K117" s="21" t="s">
        <v>439</v>
      </c>
    </row>
    <row r="118" spans="1:11" ht="17.25" thickBot="1" x14ac:dyDescent="0.3">
      <c r="A118" s="8" t="s">
        <v>395</v>
      </c>
      <c r="B118" s="8" t="s">
        <v>315</v>
      </c>
      <c r="C118" s="8" t="str">
        <f t="shared" si="1"/>
        <v>臺中市東勢區</v>
      </c>
      <c r="D118" s="8" t="s">
        <v>400</v>
      </c>
      <c r="E118" s="11">
        <v>51485</v>
      </c>
      <c r="F118" s="11">
        <v>41132</v>
      </c>
      <c r="G118" s="11">
        <v>46319</v>
      </c>
      <c r="H118" s="12"/>
      <c r="I118" s="16">
        <v>51485</v>
      </c>
      <c r="J118" s="16">
        <v>41132</v>
      </c>
      <c r="K118" s="21" t="s">
        <v>440</v>
      </c>
    </row>
    <row r="119" spans="1:11" ht="17.25" thickBot="1" x14ac:dyDescent="0.3">
      <c r="A119" s="8" t="s">
        <v>395</v>
      </c>
      <c r="B119" s="8" t="s">
        <v>316</v>
      </c>
      <c r="C119" s="8" t="str">
        <f t="shared" si="1"/>
        <v>臺中市大甲區</v>
      </c>
      <c r="D119" s="8" t="s">
        <v>400</v>
      </c>
      <c r="E119" s="11">
        <v>77607</v>
      </c>
      <c r="F119" s="11">
        <v>67273</v>
      </c>
      <c r="G119" s="11">
        <v>74799</v>
      </c>
      <c r="H119" s="12"/>
      <c r="I119" s="16">
        <v>77607</v>
      </c>
      <c r="J119" s="16">
        <v>67273</v>
      </c>
      <c r="K119" s="21" t="s">
        <v>439</v>
      </c>
    </row>
    <row r="120" spans="1:11" ht="17.25" thickBot="1" x14ac:dyDescent="0.3">
      <c r="A120" s="8" t="s">
        <v>395</v>
      </c>
      <c r="B120" s="8" t="s">
        <v>317</v>
      </c>
      <c r="C120" s="8" t="str">
        <f t="shared" si="1"/>
        <v>臺中市清水區</v>
      </c>
      <c r="D120" s="8" t="s">
        <v>401</v>
      </c>
      <c r="E120" s="11">
        <v>85957</v>
      </c>
      <c r="F120" s="11">
        <v>63171</v>
      </c>
      <c r="G120" s="11">
        <v>86195</v>
      </c>
      <c r="H120" s="11">
        <v>63346</v>
      </c>
      <c r="I120" s="16">
        <v>86195</v>
      </c>
      <c r="J120" s="16">
        <v>63346</v>
      </c>
      <c r="K120" s="21" t="s">
        <v>439</v>
      </c>
    </row>
    <row r="121" spans="1:11" ht="17.25" thickBot="1" x14ac:dyDescent="0.3">
      <c r="A121" s="8" t="s">
        <v>395</v>
      </c>
      <c r="B121" s="8" t="s">
        <v>318</v>
      </c>
      <c r="C121" s="8" t="str">
        <f t="shared" si="1"/>
        <v>臺中市沙鹿區</v>
      </c>
      <c r="D121" s="8" t="s">
        <v>401</v>
      </c>
      <c r="E121" s="11">
        <v>87742</v>
      </c>
      <c r="F121" s="11">
        <v>84074</v>
      </c>
      <c r="G121" s="11">
        <v>105849</v>
      </c>
      <c r="H121" s="11">
        <v>101424</v>
      </c>
      <c r="I121" s="16">
        <v>105849</v>
      </c>
      <c r="J121" s="16">
        <v>101424</v>
      </c>
      <c r="K121" s="21" t="s">
        <v>440</v>
      </c>
    </row>
    <row r="122" spans="1:11" ht="17.25" thickBot="1" x14ac:dyDescent="0.3">
      <c r="A122" s="8" t="s">
        <v>395</v>
      </c>
      <c r="B122" s="8" t="s">
        <v>319</v>
      </c>
      <c r="C122" s="8" t="str">
        <f t="shared" si="1"/>
        <v>臺中市梧棲區</v>
      </c>
      <c r="D122" s="8" t="s">
        <v>401</v>
      </c>
      <c r="E122" s="11">
        <v>56643</v>
      </c>
      <c r="F122" s="11">
        <v>55208</v>
      </c>
      <c r="G122" s="11">
        <v>61161</v>
      </c>
      <c r="H122" s="11">
        <v>59612</v>
      </c>
      <c r="I122" s="16">
        <v>61161</v>
      </c>
      <c r="J122" s="16">
        <v>59612</v>
      </c>
      <c r="K122" s="21" t="s">
        <v>439</v>
      </c>
    </row>
    <row r="123" spans="1:11" ht="17.25" thickBot="1" x14ac:dyDescent="0.3">
      <c r="A123" s="8" t="s">
        <v>395</v>
      </c>
      <c r="B123" s="8" t="s">
        <v>300</v>
      </c>
      <c r="C123" s="8" t="str">
        <f t="shared" si="1"/>
        <v>臺中市后里區</v>
      </c>
      <c r="D123" s="8" t="s">
        <v>400</v>
      </c>
      <c r="E123" s="11">
        <v>54106</v>
      </c>
      <c r="F123" s="11">
        <v>53784</v>
      </c>
      <c r="G123" s="11">
        <v>52972</v>
      </c>
      <c r="H123" s="12"/>
      <c r="I123" s="16">
        <v>54106</v>
      </c>
      <c r="J123" s="16">
        <v>53784</v>
      </c>
      <c r="K123" s="21" t="s">
        <v>440</v>
      </c>
    </row>
    <row r="124" spans="1:11" ht="17.25" thickBot="1" x14ac:dyDescent="0.3">
      <c r="A124" s="8" t="s">
        <v>395</v>
      </c>
      <c r="B124" s="8" t="s">
        <v>301</v>
      </c>
      <c r="C124" s="8" t="str">
        <f t="shared" si="1"/>
        <v>臺中市神岡區</v>
      </c>
      <c r="D124" s="8" t="s">
        <v>401</v>
      </c>
      <c r="E124" s="11">
        <v>64956</v>
      </c>
      <c r="F124" s="11">
        <v>63568</v>
      </c>
      <c r="G124" s="11">
        <v>65795</v>
      </c>
      <c r="H124" s="11">
        <v>64389</v>
      </c>
      <c r="I124" s="16">
        <v>65795</v>
      </c>
      <c r="J124" s="16">
        <v>64389</v>
      </c>
      <c r="K124" s="21" t="s">
        <v>440</v>
      </c>
    </row>
    <row r="125" spans="1:11" ht="17.25" thickBot="1" x14ac:dyDescent="0.3">
      <c r="A125" s="8" t="s">
        <v>395</v>
      </c>
      <c r="B125" s="8" t="s">
        <v>302</v>
      </c>
      <c r="C125" s="8" t="str">
        <f t="shared" si="1"/>
        <v>臺中市潭子區</v>
      </c>
      <c r="D125" s="8" t="s">
        <v>401</v>
      </c>
      <c r="E125" s="11">
        <v>105165</v>
      </c>
      <c r="F125" s="11">
        <v>99996</v>
      </c>
      <c r="G125" s="11">
        <v>120506</v>
      </c>
      <c r="H125" s="11">
        <v>114583</v>
      </c>
      <c r="I125" s="16">
        <v>120506</v>
      </c>
      <c r="J125" s="16">
        <v>114583</v>
      </c>
      <c r="K125" s="21" t="s">
        <v>439</v>
      </c>
    </row>
    <row r="126" spans="1:11" ht="17.25" thickBot="1" x14ac:dyDescent="0.3">
      <c r="A126" s="8" t="s">
        <v>395</v>
      </c>
      <c r="B126" s="8" t="s">
        <v>303</v>
      </c>
      <c r="C126" s="8" t="str">
        <f t="shared" si="1"/>
        <v>臺中市大雅區</v>
      </c>
      <c r="D126" s="8" t="s">
        <v>401</v>
      </c>
      <c r="E126" s="11">
        <v>92628</v>
      </c>
      <c r="F126" s="11">
        <v>88980</v>
      </c>
      <c r="G126" s="11">
        <v>102283</v>
      </c>
      <c r="H126" s="11">
        <v>98255</v>
      </c>
      <c r="I126" s="16">
        <v>102283</v>
      </c>
      <c r="J126" s="16">
        <v>98255</v>
      </c>
      <c r="K126" s="21" t="s">
        <v>439</v>
      </c>
    </row>
    <row r="127" spans="1:11" ht="17.25" thickBot="1" x14ac:dyDescent="0.3">
      <c r="A127" s="8" t="s">
        <v>395</v>
      </c>
      <c r="B127" s="8" t="s">
        <v>304</v>
      </c>
      <c r="C127" s="8" t="str">
        <f t="shared" si="1"/>
        <v>臺中市新社區</v>
      </c>
      <c r="D127" s="8" t="s">
        <v>400</v>
      </c>
      <c r="E127" s="11">
        <v>25242</v>
      </c>
      <c r="F127" s="11">
        <v>18091</v>
      </c>
      <c r="G127" s="11">
        <v>24104</v>
      </c>
      <c r="H127" s="12"/>
      <c r="I127" s="16">
        <v>25242</v>
      </c>
      <c r="J127" s="16">
        <v>18091</v>
      </c>
      <c r="K127" s="21" t="s">
        <v>439</v>
      </c>
    </row>
    <row r="128" spans="1:11" ht="17.25" thickBot="1" x14ac:dyDescent="0.3">
      <c r="A128" s="8" t="s">
        <v>395</v>
      </c>
      <c r="B128" s="8" t="s">
        <v>305</v>
      </c>
      <c r="C128" s="8" t="str">
        <f t="shared" si="1"/>
        <v>臺中市石岡區</v>
      </c>
      <c r="D128" s="8" t="s">
        <v>400</v>
      </c>
      <c r="E128" s="11">
        <v>15405</v>
      </c>
      <c r="F128" s="11">
        <v>9404</v>
      </c>
      <c r="G128" s="11">
        <v>14838</v>
      </c>
      <c r="H128" s="12"/>
      <c r="I128" s="16">
        <v>15405</v>
      </c>
      <c r="J128" s="16">
        <v>9404</v>
      </c>
      <c r="K128" s="21" t="s">
        <v>439</v>
      </c>
    </row>
    <row r="129" spans="1:11" ht="17.25" thickBot="1" x14ac:dyDescent="0.3">
      <c r="A129" s="8" t="s">
        <v>395</v>
      </c>
      <c r="B129" s="8" t="s">
        <v>306</v>
      </c>
      <c r="C129" s="8" t="str">
        <f t="shared" si="1"/>
        <v>臺中市外埔區</v>
      </c>
      <c r="D129" s="8" t="s">
        <v>401</v>
      </c>
      <c r="E129" s="11">
        <v>31800</v>
      </c>
      <c r="F129" s="11">
        <v>27822</v>
      </c>
      <c r="G129" s="11">
        <v>32299</v>
      </c>
      <c r="H129" s="11">
        <v>28259</v>
      </c>
      <c r="I129" s="16">
        <v>32299</v>
      </c>
      <c r="J129" s="16">
        <v>28259</v>
      </c>
      <c r="K129" s="21" t="s">
        <v>439</v>
      </c>
    </row>
    <row r="130" spans="1:11" ht="17.25" thickBot="1" x14ac:dyDescent="0.3">
      <c r="A130" s="8" t="s">
        <v>395</v>
      </c>
      <c r="B130" s="8" t="s">
        <v>232</v>
      </c>
      <c r="C130" s="8" t="str">
        <f t="shared" si="1"/>
        <v>臺中市大安區</v>
      </c>
      <c r="D130" s="8" t="s">
        <v>400</v>
      </c>
      <c r="E130" s="11">
        <v>19654</v>
      </c>
      <c r="F130" s="11">
        <v>8875</v>
      </c>
      <c r="G130" s="11">
        <v>17919</v>
      </c>
      <c r="H130" s="12"/>
      <c r="I130" s="16">
        <v>19654</v>
      </c>
      <c r="J130" s="16">
        <v>8875</v>
      </c>
      <c r="K130" s="21" t="s">
        <v>439</v>
      </c>
    </row>
    <row r="131" spans="1:11" ht="17.25" thickBot="1" x14ac:dyDescent="0.3">
      <c r="A131" s="8" t="s">
        <v>395</v>
      </c>
      <c r="B131" s="8" t="s">
        <v>307</v>
      </c>
      <c r="C131" s="8" t="str">
        <f t="shared" ref="C131:C194" si="2">CONCATENATE(A131,B131)</f>
        <v>臺中市烏日區</v>
      </c>
      <c r="D131" s="8" t="s">
        <v>401</v>
      </c>
      <c r="E131" s="11">
        <v>71520</v>
      </c>
      <c r="F131" s="11">
        <v>64761</v>
      </c>
      <c r="G131" s="11">
        <v>78414</v>
      </c>
      <c r="H131" s="11">
        <v>71003</v>
      </c>
      <c r="I131" s="16">
        <v>78414</v>
      </c>
      <c r="J131" s="16">
        <v>71003</v>
      </c>
      <c r="K131" s="21" t="s">
        <v>440</v>
      </c>
    </row>
    <row r="132" spans="1:11" ht="17.25" thickBot="1" x14ac:dyDescent="0.3">
      <c r="A132" s="8" t="s">
        <v>395</v>
      </c>
      <c r="B132" s="8" t="s">
        <v>308</v>
      </c>
      <c r="C132" s="8" t="str">
        <f t="shared" si="2"/>
        <v>臺中市大肚區</v>
      </c>
      <c r="D132" s="8" t="s">
        <v>401</v>
      </c>
      <c r="E132" s="11">
        <v>56364</v>
      </c>
      <c r="F132" s="11">
        <v>52014</v>
      </c>
      <c r="G132" s="11">
        <v>56448</v>
      </c>
      <c r="H132" s="11">
        <v>52092</v>
      </c>
      <c r="I132" s="16">
        <v>56448</v>
      </c>
      <c r="J132" s="16">
        <v>52092</v>
      </c>
      <c r="K132" s="21" t="s">
        <v>439</v>
      </c>
    </row>
    <row r="133" spans="1:11" ht="17.25" thickBot="1" x14ac:dyDescent="0.3">
      <c r="A133" s="8" t="s">
        <v>395</v>
      </c>
      <c r="B133" s="8" t="s">
        <v>309</v>
      </c>
      <c r="C133" s="8" t="str">
        <f t="shared" si="2"/>
        <v>臺中市龍井區</v>
      </c>
      <c r="D133" s="8" t="s">
        <v>401</v>
      </c>
      <c r="E133" s="11">
        <v>76164</v>
      </c>
      <c r="F133" s="11">
        <v>69752</v>
      </c>
      <c r="G133" s="11">
        <v>84717</v>
      </c>
      <c r="H133" s="11">
        <v>77585</v>
      </c>
      <c r="I133" s="16">
        <v>84717</v>
      </c>
      <c r="J133" s="16">
        <v>77585</v>
      </c>
      <c r="K133" s="21" t="s">
        <v>440</v>
      </c>
    </row>
    <row r="134" spans="1:11" ht="17.25" thickBot="1" x14ac:dyDescent="0.3">
      <c r="A134" s="8" t="s">
        <v>395</v>
      </c>
      <c r="B134" s="8" t="s">
        <v>310</v>
      </c>
      <c r="C134" s="8" t="str">
        <f t="shared" si="2"/>
        <v>臺中市霧峰區</v>
      </c>
      <c r="D134" s="8" t="s">
        <v>400</v>
      </c>
      <c r="E134" s="11">
        <v>64496</v>
      </c>
      <c r="F134" s="11">
        <v>51611</v>
      </c>
      <c r="G134" s="11">
        <v>63582</v>
      </c>
      <c r="H134" s="12"/>
      <c r="I134" s="16">
        <v>64496</v>
      </c>
      <c r="J134" s="16">
        <v>51611</v>
      </c>
      <c r="K134" s="21" t="s">
        <v>440</v>
      </c>
    </row>
    <row r="135" spans="1:11" ht="17.25" thickBot="1" x14ac:dyDescent="0.3">
      <c r="A135" s="8" t="s">
        <v>395</v>
      </c>
      <c r="B135" s="8" t="s">
        <v>313</v>
      </c>
      <c r="C135" s="8" t="str">
        <f t="shared" si="2"/>
        <v>臺中市太平區</v>
      </c>
      <c r="D135" s="8" t="s">
        <v>401</v>
      </c>
      <c r="E135" s="11">
        <v>181537</v>
      </c>
      <c r="F135" s="11">
        <v>173141</v>
      </c>
      <c r="G135" s="11">
        <v>193344</v>
      </c>
      <c r="H135" s="11">
        <v>184402</v>
      </c>
      <c r="I135" s="16">
        <v>193344</v>
      </c>
      <c r="J135" s="16">
        <v>184402</v>
      </c>
      <c r="K135" s="21" t="s">
        <v>439</v>
      </c>
    </row>
    <row r="136" spans="1:11" ht="17.25" thickBot="1" x14ac:dyDescent="0.3">
      <c r="A136" s="8" t="s">
        <v>395</v>
      </c>
      <c r="B136" s="8" t="s">
        <v>314</v>
      </c>
      <c r="C136" s="8" t="str">
        <f t="shared" si="2"/>
        <v>臺中市大里區</v>
      </c>
      <c r="D136" s="8" t="s">
        <v>401</v>
      </c>
      <c r="E136" s="11">
        <v>206318</v>
      </c>
      <c r="F136" s="11">
        <v>193945</v>
      </c>
      <c r="G136" s="11">
        <v>235928</v>
      </c>
      <c r="H136" s="11">
        <v>221779</v>
      </c>
      <c r="I136" s="16">
        <v>235928</v>
      </c>
      <c r="J136" s="16">
        <v>221779</v>
      </c>
      <c r="K136" s="21" t="s">
        <v>439</v>
      </c>
    </row>
    <row r="137" spans="1:11" ht="17.25" thickBot="1" x14ac:dyDescent="0.3">
      <c r="A137" s="8" t="s">
        <v>395</v>
      </c>
      <c r="B137" s="8" t="s">
        <v>311</v>
      </c>
      <c r="C137" s="8" t="str">
        <f t="shared" si="2"/>
        <v>臺中市和平區</v>
      </c>
      <c r="D137" s="8" t="s">
        <v>400</v>
      </c>
      <c r="E137" s="11">
        <v>10825</v>
      </c>
      <c r="F137" s="11">
        <v>1099</v>
      </c>
      <c r="G137" s="11">
        <v>10137</v>
      </c>
      <c r="H137" s="12"/>
      <c r="I137" s="16">
        <v>10825</v>
      </c>
      <c r="J137" s="16">
        <v>1099</v>
      </c>
      <c r="K137" s="21" t="s">
        <v>439</v>
      </c>
    </row>
    <row r="138" spans="1:11" ht="17.25" thickBot="1" x14ac:dyDescent="0.3">
      <c r="A138" s="8" t="s">
        <v>62</v>
      </c>
      <c r="B138" s="8" t="s">
        <v>406</v>
      </c>
      <c r="C138" s="8" t="str">
        <f t="shared" si="2"/>
        <v>彰化縣彰化市</v>
      </c>
      <c r="D138" s="8" t="s">
        <v>401</v>
      </c>
      <c r="E138" s="11">
        <v>235022</v>
      </c>
      <c r="F138" s="11">
        <v>220190</v>
      </c>
      <c r="G138" s="11">
        <v>237295</v>
      </c>
      <c r="H138" s="11">
        <v>222320</v>
      </c>
      <c r="I138" s="16">
        <v>237295</v>
      </c>
      <c r="J138" s="16">
        <v>222320</v>
      </c>
      <c r="K138" s="21" t="s">
        <v>439</v>
      </c>
    </row>
    <row r="139" spans="1:11" ht="17.25" thickBot="1" x14ac:dyDescent="0.3">
      <c r="A139" s="8" t="s">
        <v>62</v>
      </c>
      <c r="B139" s="8" t="s">
        <v>63</v>
      </c>
      <c r="C139" s="8" t="str">
        <f t="shared" si="2"/>
        <v>彰化縣鹿港鎮</v>
      </c>
      <c r="D139" s="8" t="s">
        <v>401</v>
      </c>
      <c r="E139" s="11">
        <v>86100</v>
      </c>
      <c r="F139" s="11">
        <v>85522</v>
      </c>
      <c r="G139" s="11">
        <v>87431</v>
      </c>
      <c r="H139" s="11">
        <v>86844</v>
      </c>
      <c r="I139" s="16">
        <v>87431</v>
      </c>
      <c r="J139" s="16">
        <v>86844</v>
      </c>
      <c r="K139" s="21" t="s">
        <v>440</v>
      </c>
    </row>
    <row r="140" spans="1:11" ht="17.25" thickBot="1" x14ac:dyDescent="0.3">
      <c r="A140" s="8" t="s">
        <v>62</v>
      </c>
      <c r="B140" s="8" t="s">
        <v>64</v>
      </c>
      <c r="C140" s="8" t="str">
        <f t="shared" si="2"/>
        <v>彰化縣和美鎮</v>
      </c>
      <c r="D140" s="8" t="s">
        <v>401</v>
      </c>
      <c r="E140" s="11">
        <v>90741</v>
      </c>
      <c r="F140" s="11">
        <v>90317</v>
      </c>
      <c r="G140" s="11">
        <v>93927</v>
      </c>
      <c r="H140" s="11">
        <v>93488</v>
      </c>
      <c r="I140" s="16">
        <v>93927</v>
      </c>
      <c r="J140" s="16">
        <v>93488</v>
      </c>
      <c r="K140" s="21" t="s">
        <v>439</v>
      </c>
    </row>
    <row r="141" spans="1:11" ht="17.25" thickBot="1" x14ac:dyDescent="0.3">
      <c r="A141" s="8" t="s">
        <v>62</v>
      </c>
      <c r="B141" s="8" t="s">
        <v>65</v>
      </c>
      <c r="C141" s="8" t="str">
        <f t="shared" si="2"/>
        <v>彰化縣線西鄉</v>
      </c>
      <c r="D141" s="8" t="s">
        <v>401</v>
      </c>
      <c r="E141" s="11">
        <v>17119</v>
      </c>
      <c r="F141" s="11">
        <v>12272</v>
      </c>
      <c r="G141" s="11">
        <v>17232</v>
      </c>
      <c r="H141" s="11">
        <v>12353</v>
      </c>
      <c r="I141" s="16">
        <v>17232</v>
      </c>
      <c r="J141" s="16">
        <v>12353</v>
      </c>
      <c r="K141" s="21" t="s">
        <v>439</v>
      </c>
    </row>
    <row r="142" spans="1:11" ht="17.25" thickBot="1" x14ac:dyDescent="0.3">
      <c r="A142" s="8" t="s">
        <v>62</v>
      </c>
      <c r="B142" s="8" t="s">
        <v>66</v>
      </c>
      <c r="C142" s="8" t="str">
        <f t="shared" si="2"/>
        <v>彰化縣伸港鄉</v>
      </c>
      <c r="D142" s="8" t="s">
        <v>401</v>
      </c>
      <c r="E142" s="11">
        <v>36182</v>
      </c>
      <c r="F142" s="11">
        <v>34367</v>
      </c>
      <c r="G142" s="11">
        <v>37176</v>
      </c>
      <c r="H142" s="11">
        <v>35311</v>
      </c>
      <c r="I142" s="16">
        <v>37176</v>
      </c>
      <c r="J142" s="16">
        <v>35311</v>
      </c>
      <c r="K142" s="21" t="s">
        <v>439</v>
      </c>
    </row>
    <row r="143" spans="1:11" ht="17.25" thickBot="1" x14ac:dyDescent="0.3">
      <c r="A143" s="8" t="s">
        <v>62</v>
      </c>
      <c r="B143" s="8" t="s">
        <v>67</v>
      </c>
      <c r="C143" s="8" t="str">
        <f t="shared" si="2"/>
        <v>彰化縣福興鄉</v>
      </c>
      <c r="D143" s="8" t="s">
        <v>400</v>
      </c>
      <c r="E143" s="11">
        <v>47810</v>
      </c>
      <c r="F143" s="11">
        <v>46565</v>
      </c>
      <c r="G143" s="11">
        <v>46786</v>
      </c>
      <c r="H143" s="12"/>
      <c r="I143" s="16">
        <v>47810</v>
      </c>
      <c r="J143" s="16">
        <v>46565</v>
      </c>
      <c r="K143" s="21" t="s">
        <v>439</v>
      </c>
    </row>
    <row r="144" spans="1:11" ht="17.25" thickBot="1" x14ac:dyDescent="0.3">
      <c r="A144" s="8" t="s">
        <v>62</v>
      </c>
      <c r="B144" s="8" t="s">
        <v>68</v>
      </c>
      <c r="C144" s="8" t="str">
        <f t="shared" si="2"/>
        <v>彰化縣秀水鄉</v>
      </c>
      <c r="D144" s="8" t="s">
        <v>401</v>
      </c>
      <c r="E144" s="11">
        <v>39326</v>
      </c>
      <c r="F144" s="11">
        <v>38555</v>
      </c>
      <c r="G144" s="11">
        <v>40712</v>
      </c>
      <c r="H144" s="11">
        <v>39914</v>
      </c>
      <c r="I144" s="16">
        <v>40712</v>
      </c>
      <c r="J144" s="16">
        <v>39914</v>
      </c>
      <c r="K144" s="21" t="s">
        <v>440</v>
      </c>
    </row>
    <row r="145" spans="1:11" ht="17.25" thickBot="1" x14ac:dyDescent="0.3">
      <c r="A145" s="8" t="s">
        <v>62</v>
      </c>
      <c r="B145" s="8" t="s">
        <v>69</v>
      </c>
      <c r="C145" s="8" t="str">
        <f t="shared" si="2"/>
        <v>彰化縣花壇鄉</v>
      </c>
      <c r="D145" s="8" t="s">
        <v>400</v>
      </c>
      <c r="E145" s="11">
        <v>45916</v>
      </c>
      <c r="F145" s="11">
        <v>41476</v>
      </c>
      <c r="G145" s="11">
        <v>45475</v>
      </c>
      <c r="H145" s="12"/>
      <c r="I145" s="16">
        <v>45916</v>
      </c>
      <c r="J145" s="16">
        <v>41476</v>
      </c>
      <c r="K145" s="21" t="s">
        <v>439</v>
      </c>
    </row>
    <row r="146" spans="1:11" ht="17.25" thickBot="1" x14ac:dyDescent="0.3">
      <c r="A146" s="8" t="s">
        <v>62</v>
      </c>
      <c r="B146" s="8" t="s">
        <v>70</v>
      </c>
      <c r="C146" s="8" t="str">
        <f t="shared" si="2"/>
        <v>彰化縣芬園鄉</v>
      </c>
      <c r="D146" s="8" t="s">
        <v>400</v>
      </c>
      <c r="E146" s="11">
        <v>24155</v>
      </c>
      <c r="F146" s="11">
        <v>3364</v>
      </c>
      <c r="G146" s="11">
        <v>22217</v>
      </c>
      <c r="H146" s="12"/>
      <c r="I146" s="16">
        <v>24155</v>
      </c>
      <c r="J146" s="16">
        <v>3364</v>
      </c>
      <c r="K146" s="21" t="s">
        <v>440</v>
      </c>
    </row>
    <row r="147" spans="1:11" ht="17.25" thickBot="1" x14ac:dyDescent="0.3">
      <c r="A147" s="8" t="s">
        <v>62</v>
      </c>
      <c r="B147" s="8" t="s">
        <v>407</v>
      </c>
      <c r="C147" s="8" t="str">
        <f t="shared" si="2"/>
        <v>彰化縣員林市</v>
      </c>
      <c r="D147" s="8" t="s">
        <v>400</v>
      </c>
      <c r="E147" s="11">
        <v>124725</v>
      </c>
      <c r="F147" s="11">
        <v>122382</v>
      </c>
      <c r="G147" s="11">
        <v>122442</v>
      </c>
      <c r="H147" s="12"/>
      <c r="I147" s="16">
        <v>124725</v>
      </c>
      <c r="J147" s="16">
        <v>122382</v>
      </c>
      <c r="K147" s="21" t="s">
        <v>440</v>
      </c>
    </row>
    <row r="148" spans="1:11" ht="17.25" thickBot="1" x14ac:dyDescent="0.3">
      <c r="A148" s="8" t="s">
        <v>62</v>
      </c>
      <c r="B148" s="8" t="s">
        <v>71</v>
      </c>
      <c r="C148" s="8" t="str">
        <f t="shared" si="2"/>
        <v>彰化縣溪湖鎮</v>
      </c>
      <c r="D148" s="8" t="s">
        <v>400</v>
      </c>
      <c r="E148" s="11">
        <v>55788</v>
      </c>
      <c r="F148" s="11">
        <v>53635</v>
      </c>
      <c r="G148" s="11">
        <v>54655</v>
      </c>
      <c r="H148" s="12"/>
      <c r="I148" s="16">
        <v>55788</v>
      </c>
      <c r="J148" s="16">
        <v>53635</v>
      </c>
      <c r="K148" s="21" t="s">
        <v>440</v>
      </c>
    </row>
    <row r="149" spans="1:11" ht="17.25" thickBot="1" x14ac:dyDescent="0.3">
      <c r="A149" s="8" t="s">
        <v>62</v>
      </c>
      <c r="B149" s="8" t="s">
        <v>72</v>
      </c>
      <c r="C149" s="8" t="str">
        <f t="shared" si="2"/>
        <v>彰化縣田中鎮</v>
      </c>
      <c r="D149" s="8" t="s">
        <v>400</v>
      </c>
      <c r="E149" s="11">
        <v>42745</v>
      </c>
      <c r="F149" s="11">
        <v>41815</v>
      </c>
      <c r="G149" s="11">
        <v>39347</v>
      </c>
      <c r="H149" s="12"/>
      <c r="I149" s="16">
        <v>42745</v>
      </c>
      <c r="J149" s="16">
        <v>41815</v>
      </c>
      <c r="K149" s="21" t="s">
        <v>440</v>
      </c>
    </row>
    <row r="150" spans="1:11" ht="17.25" thickBot="1" x14ac:dyDescent="0.3">
      <c r="A150" s="8" t="s">
        <v>62</v>
      </c>
      <c r="B150" s="8" t="s">
        <v>73</v>
      </c>
      <c r="C150" s="8" t="str">
        <f t="shared" si="2"/>
        <v>彰化縣大村鄉</v>
      </c>
      <c r="D150" s="8" t="s">
        <v>401</v>
      </c>
      <c r="E150" s="11">
        <v>36457</v>
      </c>
      <c r="F150" s="11">
        <v>33402</v>
      </c>
      <c r="G150" s="11">
        <v>36491</v>
      </c>
      <c r="H150" s="11">
        <v>33433</v>
      </c>
      <c r="I150" s="16">
        <v>36491</v>
      </c>
      <c r="J150" s="16">
        <v>33433</v>
      </c>
      <c r="K150" s="21" t="s">
        <v>439</v>
      </c>
    </row>
    <row r="151" spans="1:11" ht="17.25" thickBot="1" x14ac:dyDescent="0.3">
      <c r="A151" s="8" t="s">
        <v>62</v>
      </c>
      <c r="B151" s="8" t="s">
        <v>74</v>
      </c>
      <c r="C151" s="8" t="str">
        <f t="shared" si="2"/>
        <v>彰化縣埔鹽鄉</v>
      </c>
      <c r="D151" s="8" t="s">
        <v>400</v>
      </c>
      <c r="E151" s="11">
        <v>33184</v>
      </c>
      <c r="F151" s="11">
        <v>29174</v>
      </c>
      <c r="G151" s="11">
        <v>31008</v>
      </c>
      <c r="H151" s="12"/>
      <c r="I151" s="16">
        <v>33184</v>
      </c>
      <c r="J151" s="16">
        <v>29174</v>
      </c>
      <c r="K151" s="21" t="s">
        <v>439</v>
      </c>
    </row>
    <row r="152" spans="1:11" ht="17.25" thickBot="1" x14ac:dyDescent="0.3">
      <c r="A152" s="8" t="s">
        <v>62</v>
      </c>
      <c r="B152" s="8" t="s">
        <v>75</v>
      </c>
      <c r="C152" s="8" t="str">
        <f t="shared" si="2"/>
        <v>彰化縣埔心鄉</v>
      </c>
      <c r="D152" s="8" t="s">
        <v>400</v>
      </c>
      <c r="E152" s="11">
        <v>34905</v>
      </c>
      <c r="F152" s="11">
        <v>34438</v>
      </c>
      <c r="G152" s="11">
        <v>34516</v>
      </c>
      <c r="H152" s="12"/>
      <c r="I152" s="16">
        <v>34905</v>
      </c>
      <c r="J152" s="16">
        <v>34438</v>
      </c>
      <c r="K152" s="21" t="s">
        <v>440</v>
      </c>
    </row>
    <row r="153" spans="1:11" ht="17.25" thickBot="1" x14ac:dyDescent="0.3">
      <c r="A153" s="8" t="s">
        <v>62</v>
      </c>
      <c r="B153" s="8" t="s">
        <v>76</v>
      </c>
      <c r="C153" s="8" t="str">
        <f t="shared" si="2"/>
        <v>彰化縣永靖鄉</v>
      </c>
      <c r="D153" s="8" t="s">
        <v>400</v>
      </c>
      <c r="E153" s="11">
        <v>38200</v>
      </c>
      <c r="F153" s="11">
        <v>34500</v>
      </c>
      <c r="G153" s="11">
        <v>36015</v>
      </c>
      <c r="H153" s="12"/>
      <c r="I153" s="16">
        <v>38200</v>
      </c>
      <c r="J153" s="16">
        <v>34500</v>
      </c>
      <c r="K153" s="21" t="s">
        <v>439</v>
      </c>
    </row>
    <row r="154" spans="1:11" ht="17.25" thickBot="1" x14ac:dyDescent="0.3">
      <c r="A154" s="8" t="s">
        <v>62</v>
      </c>
      <c r="B154" s="8" t="s">
        <v>77</v>
      </c>
      <c r="C154" s="8" t="str">
        <f t="shared" si="2"/>
        <v>彰化縣社頭鄉</v>
      </c>
      <c r="D154" s="8" t="s">
        <v>400</v>
      </c>
      <c r="E154" s="11">
        <v>43705</v>
      </c>
      <c r="F154" s="11">
        <v>41990</v>
      </c>
      <c r="G154" s="11">
        <v>41088</v>
      </c>
      <c r="H154" s="12"/>
      <c r="I154" s="16">
        <v>43705</v>
      </c>
      <c r="J154" s="16">
        <v>41990</v>
      </c>
      <c r="K154" s="21" t="s">
        <v>440</v>
      </c>
    </row>
    <row r="155" spans="1:11" ht="17.25" thickBot="1" x14ac:dyDescent="0.3">
      <c r="A155" s="8" t="s">
        <v>62</v>
      </c>
      <c r="B155" s="8" t="s">
        <v>78</v>
      </c>
      <c r="C155" s="8" t="str">
        <f t="shared" si="2"/>
        <v>彰化縣二水鄉</v>
      </c>
      <c r="D155" s="8" t="s">
        <v>400</v>
      </c>
      <c r="E155" s="11">
        <v>15830</v>
      </c>
      <c r="F155" s="11">
        <v>14824</v>
      </c>
      <c r="G155" s="11">
        <v>13800</v>
      </c>
      <c r="H155" s="12"/>
      <c r="I155" s="16">
        <v>15830</v>
      </c>
      <c r="J155" s="16">
        <v>14824</v>
      </c>
      <c r="K155" s="21" t="s">
        <v>439</v>
      </c>
    </row>
    <row r="156" spans="1:11" ht="17.25" thickBot="1" x14ac:dyDescent="0.3">
      <c r="A156" s="8" t="s">
        <v>62</v>
      </c>
      <c r="B156" s="8" t="s">
        <v>79</v>
      </c>
      <c r="C156" s="8" t="str">
        <f t="shared" si="2"/>
        <v>彰化縣北斗鎮</v>
      </c>
      <c r="D156" s="8" t="s">
        <v>400</v>
      </c>
      <c r="E156" s="11">
        <v>33198</v>
      </c>
      <c r="F156" s="11">
        <v>32989</v>
      </c>
      <c r="G156" s="11">
        <v>32740</v>
      </c>
      <c r="H156" s="12"/>
      <c r="I156" s="16">
        <v>33198</v>
      </c>
      <c r="J156" s="16">
        <v>32989</v>
      </c>
      <c r="K156" s="21" t="s">
        <v>439</v>
      </c>
    </row>
    <row r="157" spans="1:11" ht="17.25" thickBot="1" x14ac:dyDescent="0.3">
      <c r="A157" s="8" t="s">
        <v>62</v>
      </c>
      <c r="B157" s="8" t="s">
        <v>80</v>
      </c>
      <c r="C157" s="8" t="str">
        <f t="shared" si="2"/>
        <v>彰化縣二林鎮</v>
      </c>
      <c r="D157" s="8" t="s">
        <v>400</v>
      </c>
      <c r="E157" s="11">
        <v>52330</v>
      </c>
      <c r="F157" s="11">
        <v>46445</v>
      </c>
      <c r="G157" s="11">
        <v>47980</v>
      </c>
      <c r="H157" s="12"/>
      <c r="I157" s="16">
        <v>52330</v>
      </c>
      <c r="J157" s="16">
        <v>46445</v>
      </c>
      <c r="K157" s="21" t="s">
        <v>440</v>
      </c>
    </row>
    <row r="158" spans="1:11" ht="17.25" thickBot="1" x14ac:dyDescent="0.3">
      <c r="A158" s="8" t="s">
        <v>62</v>
      </c>
      <c r="B158" s="8" t="s">
        <v>81</v>
      </c>
      <c r="C158" s="8" t="str">
        <f t="shared" si="2"/>
        <v>彰化縣田尾鄉</v>
      </c>
      <c r="D158" s="8" t="s">
        <v>400</v>
      </c>
      <c r="E158" s="11">
        <v>27834</v>
      </c>
      <c r="F158" s="11">
        <v>26810</v>
      </c>
      <c r="G158" s="11">
        <v>25763</v>
      </c>
      <c r="H158" s="12"/>
      <c r="I158" s="16">
        <v>27834</v>
      </c>
      <c r="J158" s="16">
        <v>26810</v>
      </c>
      <c r="K158" s="21" t="s">
        <v>439</v>
      </c>
    </row>
    <row r="159" spans="1:11" ht="17.25" thickBot="1" x14ac:dyDescent="0.3">
      <c r="A159" s="8" t="s">
        <v>62</v>
      </c>
      <c r="B159" s="8" t="s">
        <v>82</v>
      </c>
      <c r="C159" s="8" t="str">
        <f t="shared" si="2"/>
        <v>彰化縣埤頭鄉</v>
      </c>
      <c r="D159" s="8" t="s">
        <v>400</v>
      </c>
      <c r="E159" s="11">
        <v>31045</v>
      </c>
      <c r="F159" s="11">
        <v>29807</v>
      </c>
      <c r="G159" s="11">
        <v>29567</v>
      </c>
      <c r="H159" s="12"/>
      <c r="I159" s="16">
        <v>31045</v>
      </c>
      <c r="J159" s="16">
        <v>29807</v>
      </c>
      <c r="K159" s="21" t="s">
        <v>440</v>
      </c>
    </row>
    <row r="160" spans="1:11" ht="17.25" thickBot="1" x14ac:dyDescent="0.3">
      <c r="A160" s="8" t="s">
        <v>62</v>
      </c>
      <c r="B160" s="8" t="s">
        <v>83</v>
      </c>
      <c r="C160" s="8" t="str">
        <f t="shared" si="2"/>
        <v>彰化縣芳苑鄉</v>
      </c>
      <c r="D160" s="8" t="s">
        <v>400</v>
      </c>
      <c r="E160" s="11">
        <v>34744</v>
      </c>
      <c r="F160" s="11">
        <v>31433</v>
      </c>
      <c r="G160" s="11">
        <v>31130</v>
      </c>
      <c r="H160" s="12"/>
      <c r="I160" s="16">
        <v>34744</v>
      </c>
      <c r="J160" s="16">
        <v>31433</v>
      </c>
      <c r="K160" s="21" t="s">
        <v>440</v>
      </c>
    </row>
    <row r="161" spans="1:11" ht="17.25" thickBot="1" x14ac:dyDescent="0.3">
      <c r="A161" s="8" t="s">
        <v>62</v>
      </c>
      <c r="B161" s="8" t="s">
        <v>84</v>
      </c>
      <c r="C161" s="8" t="str">
        <f t="shared" si="2"/>
        <v>彰化縣大城鄉</v>
      </c>
      <c r="D161" s="8" t="s">
        <v>400</v>
      </c>
      <c r="E161" s="11">
        <v>17797</v>
      </c>
      <c r="F161" s="11">
        <v>14982</v>
      </c>
      <c r="G161" s="11">
        <v>15633</v>
      </c>
      <c r="H161" s="12"/>
      <c r="I161" s="16">
        <v>17797</v>
      </c>
      <c r="J161" s="16">
        <v>14982</v>
      </c>
      <c r="K161" s="21" t="s">
        <v>440</v>
      </c>
    </row>
    <row r="162" spans="1:11" ht="17.25" thickBot="1" x14ac:dyDescent="0.3">
      <c r="A162" s="8" t="s">
        <v>62</v>
      </c>
      <c r="B162" s="8" t="s">
        <v>85</v>
      </c>
      <c r="C162" s="8" t="str">
        <f t="shared" si="2"/>
        <v>彰化縣竹塘鄉</v>
      </c>
      <c r="D162" s="8" t="s">
        <v>400</v>
      </c>
      <c r="E162" s="11">
        <v>15863</v>
      </c>
      <c r="F162" s="11">
        <v>13318</v>
      </c>
      <c r="G162" s="11">
        <v>14795</v>
      </c>
      <c r="H162" s="12"/>
      <c r="I162" s="16">
        <v>15863</v>
      </c>
      <c r="J162" s="16">
        <v>13318</v>
      </c>
      <c r="K162" s="21" t="s">
        <v>440</v>
      </c>
    </row>
    <row r="163" spans="1:11" ht="17.25" thickBot="1" x14ac:dyDescent="0.3">
      <c r="A163" s="8" t="s">
        <v>62</v>
      </c>
      <c r="B163" s="8" t="s">
        <v>86</v>
      </c>
      <c r="C163" s="8" t="str">
        <f t="shared" si="2"/>
        <v>彰化縣溪州鄉</v>
      </c>
      <c r="D163" s="8" t="s">
        <v>400</v>
      </c>
      <c r="E163" s="11">
        <v>30753</v>
      </c>
      <c r="F163" s="11">
        <v>27985</v>
      </c>
      <c r="G163" s="11">
        <v>28544</v>
      </c>
      <c r="H163" s="12"/>
      <c r="I163" s="16">
        <v>30753</v>
      </c>
      <c r="J163" s="16">
        <v>27985</v>
      </c>
      <c r="K163" s="21" t="s">
        <v>439</v>
      </c>
    </row>
    <row r="164" spans="1:11" ht="17.25" thickBot="1" x14ac:dyDescent="0.3">
      <c r="A164" s="8" t="s">
        <v>87</v>
      </c>
      <c r="B164" s="8" t="s">
        <v>88</v>
      </c>
      <c r="C164" s="8" t="str">
        <f t="shared" si="2"/>
        <v>南投縣南投市</v>
      </c>
      <c r="D164" s="8" t="s">
        <v>400</v>
      </c>
      <c r="E164" s="11">
        <v>102314</v>
      </c>
      <c r="F164" s="11">
        <v>97486</v>
      </c>
      <c r="G164" s="11">
        <v>98121</v>
      </c>
      <c r="H164" s="12"/>
      <c r="I164" s="16">
        <v>102314</v>
      </c>
      <c r="J164" s="16">
        <v>97486</v>
      </c>
      <c r="K164" s="21" t="s">
        <v>440</v>
      </c>
    </row>
    <row r="165" spans="1:11" ht="17.25" thickBot="1" x14ac:dyDescent="0.3">
      <c r="A165" s="8" t="s">
        <v>87</v>
      </c>
      <c r="B165" s="8" t="s">
        <v>89</v>
      </c>
      <c r="C165" s="8" t="str">
        <f t="shared" si="2"/>
        <v>南投縣埔里鎮</v>
      </c>
      <c r="D165" s="8" t="s">
        <v>400</v>
      </c>
      <c r="E165" s="11">
        <v>83021</v>
      </c>
      <c r="F165" s="11">
        <v>60916</v>
      </c>
      <c r="G165" s="11">
        <v>78343</v>
      </c>
      <c r="H165" s="12"/>
      <c r="I165" s="16">
        <v>83021</v>
      </c>
      <c r="J165" s="16">
        <v>60916</v>
      </c>
      <c r="K165" s="21" t="s">
        <v>440</v>
      </c>
    </row>
    <row r="166" spans="1:11" ht="17.25" thickBot="1" x14ac:dyDescent="0.3">
      <c r="A166" s="8" t="s">
        <v>87</v>
      </c>
      <c r="B166" s="8" t="s">
        <v>90</v>
      </c>
      <c r="C166" s="8" t="str">
        <f t="shared" si="2"/>
        <v>南投縣草屯鎮</v>
      </c>
      <c r="D166" s="8" t="s">
        <v>400</v>
      </c>
      <c r="E166" s="11">
        <v>99209</v>
      </c>
      <c r="F166" s="11">
        <v>96598</v>
      </c>
      <c r="G166" s="11">
        <v>98459</v>
      </c>
      <c r="H166" s="12"/>
      <c r="I166" s="16">
        <v>99209</v>
      </c>
      <c r="J166" s="16">
        <v>96598</v>
      </c>
      <c r="K166" s="21" t="s">
        <v>439</v>
      </c>
    </row>
    <row r="167" spans="1:11" ht="17.25" thickBot="1" x14ac:dyDescent="0.3">
      <c r="A167" s="8" t="s">
        <v>87</v>
      </c>
      <c r="B167" s="8" t="s">
        <v>91</v>
      </c>
      <c r="C167" s="8" t="str">
        <f t="shared" si="2"/>
        <v>南投縣竹山鎮</v>
      </c>
      <c r="D167" s="8" t="s">
        <v>400</v>
      </c>
      <c r="E167" s="11">
        <v>56662</v>
      </c>
      <c r="F167" s="11">
        <v>42031</v>
      </c>
      <c r="G167" s="11">
        <v>52972</v>
      </c>
      <c r="H167" s="12"/>
      <c r="I167" s="16">
        <v>56662</v>
      </c>
      <c r="J167" s="16">
        <v>42031</v>
      </c>
      <c r="K167" s="21" t="s">
        <v>440</v>
      </c>
    </row>
    <row r="168" spans="1:11" ht="17.25" thickBot="1" x14ac:dyDescent="0.3">
      <c r="A168" s="8" t="s">
        <v>87</v>
      </c>
      <c r="B168" s="8" t="s">
        <v>92</v>
      </c>
      <c r="C168" s="8" t="str">
        <f t="shared" si="2"/>
        <v>南投縣集集鎮</v>
      </c>
      <c r="D168" s="8" t="s">
        <v>400</v>
      </c>
      <c r="E168" s="11">
        <v>11390</v>
      </c>
      <c r="F168" s="11">
        <v>9133</v>
      </c>
      <c r="G168" s="11">
        <v>10228</v>
      </c>
      <c r="H168" s="12"/>
      <c r="I168" s="16">
        <v>11390</v>
      </c>
      <c r="J168" s="16">
        <v>9133</v>
      </c>
      <c r="K168" s="21" t="s">
        <v>439</v>
      </c>
    </row>
    <row r="169" spans="1:11" ht="17.25" thickBot="1" x14ac:dyDescent="0.3">
      <c r="A169" s="8" t="s">
        <v>87</v>
      </c>
      <c r="B169" s="8" t="s">
        <v>93</v>
      </c>
      <c r="C169" s="8" t="str">
        <f t="shared" si="2"/>
        <v>南投縣名間鄉</v>
      </c>
      <c r="D169" s="8" t="s">
        <v>400</v>
      </c>
      <c r="E169" s="11">
        <v>40019</v>
      </c>
      <c r="F169" s="11">
        <v>38481</v>
      </c>
      <c r="G169" s="11">
        <v>37585</v>
      </c>
      <c r="H169" s="12"/>
      <c r="I169" s="16">
        <v>40019</v>
      </c>
      <c r="J169" s="16">
        <v>38481</v>
      </c>
      <c r="K169" s="21" t="s">
        <v>440</v>
      </c>
    </row>
    <row r="170" spans="1:11" ht="17.25" thickBot="1" x14ac:dyDescent="0.3">
      <c r="A170" s="8" t="s">
        <v>87</v>
      </c>
      <c r="B170" s="8" t="s">
        <v>94</v>
      </c>
      <c r="C170" s="8" t="str">
        <f t="shared" si="2"/>
        <v>南投縣鹿谷鄉</v>
      </c>
      <c r="D170" s="8" t="s">
        <v>400</v>
      </c>
      <c r="E170" s="11">
        <v>18538</v>
      </c>
      <c r="F170" s="11">
        <v>11036</v>
      </c>
      <c r="G170" s="11">
        <v>16868</v>
      </c>
      <c r="H170" s="12"/>
      <c r="I170" s="16">
        <v>18538</v>
      </c>
      <c r="J170" s="16">
        <v>11036</v>
      </c>
      <c r="K170" s="21" t="s">
        <v>439</v>
      </c>
    </row>
    <row r="171" spans="1:11" ht="17.25" thickBot="1" x14ac:dyDescent="0.3">
      <c r="A171" s="8" t="s">
        <v>87</v>
      </c>
      <c r="B171" s="8" t="s">
        <v>95</v>
      </c>
      <c r="C171" s="8" t="str">
        <f t="shared" si="2"/>
        <v>南投縣中寮鄉</v>
      </c>
      <c r="D171" s="8" t="s">
        <v>400</v>
      </c>
      <c r="E171" s="11">
        <v>15566</v>
      </c>
      <c r="F171" s="11">
        <v>8615</v>
      </c>
      <c r="G171" s="11">
        <v>13958</v>
      </c>
      <c r="H171" s="12"/>
      <c r="I171" s="16">
        <v>15566</v>
      </c>
      <c r="J171" s="16">
        <v>8615</v>
      </c>
      <c r="K171" s="21" t="s">
        <v>440</v>
      </c>
    </row>
    <row r="172" spans="1:11" ht="17.25" thickBot="1" x14ac:dyDescent="0.3">
      <c r="A172" s="8" t="s">
        <v>87</v>
      </c>
      <c r="B172" s="8" t="s">
        <v>96</v>
      </c>
      <c r="C172" s="8" t="str">
        <f t="shared" si="2"/>
        <v>南投縣魚池鄉</v>
      </c>
      <c r="D172" s="8" t="s">
        <v>400</v>
      </c>
      <c r="E172" s="11">
        <v>16501</v>
      </c>
      <c r="F172" s="11">
        <v>10649</v>
      </c>
      <c r="G172" s="11">
        <v>15306</v>
      </c>
      <c r="H172" s="12"/>
      <c r="I172" s="16">
        <v>16501</v>
      </c>
      <c r="J172" s="16">
        <v>10649</v>
      </c>
      <c r="K172" s="21" t="s">
        <v>440</v>
      </c>
    </row>
    <row r="173" spans="1:11" ht="17.25" thickBot="1" x14ac:dyDescent="0.3">
      <c r="A173" s="8" t="s">
        <v>87</v>
      </c>
      <c r="B173" s="8" t="s">
        <v>97</v>
      </c>
      <c r="C173" s="8" t="str">
        <f t="shared" si="2"/>
        <v>南投縣國姓鄉</v>
      </c>
      <c r="D173" s="8" t="s">
        <v>400</v>
      </c>
      <c r="E173" s="11">
        <v>19715</v>
      </c>
      <c r="F173" s="11">
        <v>8066</v>
      </c>
      <c r="G173" s="11">
        <v>16844</v>
      </c>
      <c r="H173" s="12"/>
      <c r="I173" s="16">
        <v>19715</v>
      </c>
      <c r="J173" s="16">
        <v>8066</v>
      </c>
      <c r="K173" s="21" t="s">
        <v>439</v>
      </c>
    </row>
    <row r="174" spans="1:11" ht="17.25" thickBot="1" x14ac:dyDescent="0.3">
      <c r="A174" s="8" t="s">
        <v>87</v>
      </c>
      <c r="B174" s="8" t="s">
        <v>98</v>
      </c>
      <c r="C174" s="8" t="str">
        <f t="shared" si="2"/>
        <v>南投縣水里鄉</v>
      </c>
      <c r="D174" s="8" t="s">
        <v>400</v>
      </c>
      <c r="E174" s="11">
        <v>18717</v>
      </c>
      <c r="F174" s="11">
        <v>14439</v>
      </c>
      <c r="G174" s="11">
        <v>15535</v>
      </c>
      <c r="H174" s="12"/>
      <c r="I174" s="16">
        <v>18717</v>
      </c>
      <c r="J174" s="16">
        <v>14439</v>
      </c>
      <c r="K174" s="21" t="s">
        <v>440</v>
      </c>
    </row>
    <row r="175" spans="1:11" ht="17.25" thickBot="1" x14ac:dyDescent="0.3">
      <c r="A175" s="8" t="s">
        <v>87</v>
      </c>
      <c r="B175" s="8" t="s">
        <v>99</v>
      </c>
      <c r="C175" s="8" t="str">
        <f t="shared" si="2"/>
        <v>南投縣信義鄉</v>
      </c>
      <c r="D175" s="8" t="s">
        <v>400</v>
      </c>
      <c r="E175" s="11">
        <v>16813</v>
      </c>
      <c r="F175" s="11">
        <v>2925</v>
      </c>
      <c r="G175" s="11">
        <v>16037</v>
      </c>
      <c r="H175" s="12"/>
      <c r="I175" s="16">
        <v>16813</v>
      </c>
      <c r="J175" s="16">
        <v>2925</v>
      </c>
      <c r="K175" s="21" t="s">
        <v>439</v>
      </c>
    </row>
    <row r="176" spans="1:11" ht="17.25" thickBot="1" x14ac:dyDescent="0.3">
      <c r="A176" s="8" t="s">
        <v>87</v>
      </c>
      <c r="B176" s="8" t="s">
        <v>100</v>
      </c>
      <c r="C176" s="8" t="str">
        <f t="shared" si="2"/>
        <v>南投縣仁愛鄉</v>
      </c>
      <c r="D176" s="8" t="s">
        <v>401</v>
      </c>
      <c r="E176" s="11">
        <v>15850</v>
      </c>
      <c r="F176" s="11">
        <v>1484</v>
      </c>
      <c r="G176" s="11">
        <v>16137</v>
      </c>
      <c r="H176" s="11">
        <v>1511</v>
      </c>
      <c r="I176" s="16">
        <v>16137</v>
      </c>
      <c r="J176" s="16">
        <v>1511</v>
      </c>
      <c r="K176" s="21" t="s">
        <v>439</v>
      </c>
    </row>
    <row r="177" spans="1:11" ht="17.25" thickBot="1" x14ac:dyDescent="0.3">
      <c r="A177" s="8" t="s">
        <v>101</v>
      </c>
      <c r="B177" s="8" t="s">
        <v>102</v>
      </c>
      <c r="C177" s="8" t="str">
        <f t="shared" si="2"/>
        <v>雲林縣斗六市</v>
      </c>
      <c r="D177" s="8" t="s">
        <v>401</v>
      </c>
      <c r="E177" s="11">
        <v>108098</v>
      </c>
      <c r="F177" s="11">
        <v>107729</v>
      </c>
      <c r="G177" s="11">
        <v>113740</v>
      </c>
      <c r="H177" s="11">
        <v>113352</v>
      </c>
      <c r="I177" s="16">
        <v>113740</v>
      </c>
      <c r="J177" s="16">
        <v>113352</v>
      </c>
      <c r="K177" s="21" t="s">
        <v>439</v>
      </c>
    </row>
    <row r="178" spans="1:11" ht="17.25" thickBot="1" x14ac:dyDescent="0.3">
      <c r="A178" s="8" t="s">
        <v>101</v>
      </c>
      <c r="B178" s="8" t="s">
        <v>103</v>
      </c>
      <c r="C178" s="8" t="str">
        <f t="shared" si="2"/>
        <v>雲林縣斗南鎮</v>
      </c>
      <c r="D178" s="8" t="s">
        <v>400</v>
      </c>
      <c r="E178" s="11">
        <v>46013</v>
      </c>
      <c r="F178" s="11">
        <v>45668</v>
      </c>
      <c r="G178" s="11">
        <v>43389</v>
      </c>
      <c r="H178" s="12"/>
      <c r="I178" s="16">
        <v>46013</v>
      </c>
      <c r="J178" s="16">
        <v>45668</v>
      </c>
      <c r="K178" s="21" t="s">
        <v>440</v>
      </c>
    </row>
    <row r="179" spans="1:11" ht="17.25" thickBot="1" x14ac:dyDescent="0.3">
      <c r="A179" s="8" t="s">
        <v>101</v>
      </c>
      <c r="B179" s="8" t="s">
        <v>104</v>
      </c>
      <c r="C179" s="8" t="str">
        <f t="shared" si="2"/>
        <v>雲林縣虎尾鎮</v>
      </c>
      <c r="D179" s="8" t="s">
        <v>401</v>
      </c>
      <c r="E179" s="11">
        <v>70269</v>
      </c>
      <c r="F179" s="11">
        <v>70017</v>
      </c>
      <c r="G179" s="11">
        <v>73042</v>
      </c>
      <c r="H179" s="11">
        <v>72780</v>
      </c>
      <c r="I179" s="16">
        <v>73042</v>
      </c>
      <c r="J179" s="16">
        <v>72780</v>
      </c>
      <c r="K179" s="21" t="s">
        <v>440</v>
      </c>
    </row>
    <row r="180" spans="1:11" ht="17.25" thickBot="1" x14ac:dyDescent="0.3">
      <c r="A180" s="8" t="s">
        <v>101</v>
      </c>
      <c r="B180" s="8" t="s">
        <v>105</v>
      </c>
      <c r="C180" s="8" t="str">
        <f t="shared" si="2"/>
        <v>雲林縣西螺鎮</v>
      </c>
      <c r="D180" s="8" t="s">
        <v>400</v>
      </c>
      <c r="E180" s="11">
        <v>47187</v>
      </c>
      <c r="F180" s="11">
        <v>46889</v>
      </c>
      <c r="G180" s="11">
        <v>44185</v>
      </c>
      <c r="H180" s="12"/>
      <c r="I180" s="16">
        <v>47187</v>
      </c>
      <c r="J180" s="16">
        <v>46889</v>
      </c>
      <c r="K180" s="21" t="s">
        <v>440</v>
      </c>
    </row>
    <row r="181" spans="1:11" ht="17.25" thickBot="1" x14ac:dyDescent="0.3">
      <c r="A181" s="8" t="s">
        <v>101</v>
      </c>
      <c r="B181" s="8" t="s">
        <v>106</v>
      </c>
      <c r="C181" s="8" t="str">
        <f t="shared" si="2"/>
        <v>雲林縣土庫鎮</v>
      </c>
      <c r="D181" s="8" t="s">
        <v>400</v>
      </c>
      <c r="E181" s="11">
        <v>29697</v>
      </c>
      <c r="F181" s="11">
        <v>29041</v>
      </c>
      <c r="G181" s="11">
        <v>27222</v>
      </c>
      <c r="H181" s="12"/>
      <c r="I181" s="16">
        <v>29697</v>
      </c>
      <c r="J181" s="16">
        <v>29041</v>
      </c>
      <c r="K181" s="21" t="s">
        <v>439</v>
      </c>
    </row>
    <row r="182" spans="1:11" ht="17.25" thickBot="1" x14ac:dyDescent="0.3">
      <c r="A182" s="8" t="s">
        <v>101</v>
      </c>
      <c r="B182" s="8" t="s">
        <v>107</v>
      </c>
      <c r="C182" s="8" t="str">
        <f t="shared" si="2"/>
        <v>雲林縣北港鎮</v>
      </c>
      <c r="D182" s="8" t="s">
        <v>400</v>
      </c>
      <c r="E182" s="11">
        <v>41528</v>
      </c>
      <c r="F182" s="11">
        <v>39386</v>
      </c>
      <c r="G182" s="11">
        <v>37185</v>
      </c>
      <c r="H182" s="12"/>
      <c r="I182" s="16">
        <v>41528</v>
      </c>
      <c r="J182" s="16">
        <v>39386</v>
      </c>
      <c r="K182" s="21" t="s">
        <v>439</v>
      </c>
    </row>
    <row r="183" spans="1:11" ht="17.25" thickBot="1" x14ac:dyDescent="0.3">
      <c r="A183" s="8" t="s">
        <v>101</v>
      </c>
      <c r="B183" s="8" t="s">
        <v>108</v>
      </c>
      <c r="C183" s="8" t="str">
        <f t="shared" si="2"/>
        <v>雲林縣古坑鄉</v>
      </c>
      <c r="D183" s="8" t="s">
        <v>400</v>
      </c>
      <c r="E183" s="11">
        <v>32686</v>
      </c>
      <c r="F183" s="11">
        <v>29414</v>
      </c>
      <c r="G183" s="11">
        <v>29225</v>
      </c>
      <c r="H183" s="12"/>
      <c r="I183" s="16">
        <v>32686</v>
      </c>
      <c r="J183" s="16">
        <v>29414</v>
      </c>
      <c r="K183" s="21" t="s">
        <v>439</v>
      </c>
    </row>
    <row r="184" spans="1:11" ht="17.25" thickBot="1" x14ac:dyDescent="0.3">
      <c r="A184" s="8" t="s">
        <v>101</v>
      </c>
      <c r="B184" s="8" t="s">
        <v>109</v>
      </c>
      <c r="C184" s="8" t="str">
        <f t="shared" si="2"/>
        <v>雲林縣大埤鄉</v>
      </c>
      <c r="D184" s="8" t="s">
        <v>400</v>
      </c>
      <c r="E184" s="11">
        <v>19989</v>
      </c>
      <c r="F184" s="11">
        <v>19835</v>
      </c>
      <c r="G184" s="11">
        <v>17336</v>
      </c>
      <c r="H184" s="12"/>
      <c r="I184" s="16">
        <v>19989</v>
      </c>
      <c r="J184" s="16">
        <v>19835</v>
      </c>
      <c r="K184" s="21" t="s">
        <v>440</v>
      </c>
    </row>
    <row r="185" spans="1:11" ht="17.25" thickBot="1" x14ac:dyDescent="0.3">
      <c r="A185" s="8" t="s">
        <v>101</v>
      </c>
      <c r="B185" s="8" t="s">
        <v>110</v>
      </c>
      <c r="C185" s="8" t="str">
        <f t="shared" si="2"/>
        <v>雲林縣莿桐鄉</v>
      </c>
      <c r="D185" s="8" t="s">
        <v>400</v>
      </c>
      <c r="E185" s="11">
        <v>29599</v>
      </c>
      <c r="F185" s="11">
        <v>29468</v>
      </c>
      <c r="G185" s="11">
        <v>27436</v>
      </c>
      <c r="H185" s="12"/>
      <c r="I185" s="16">
        <v>29599</v>
      </c>
      <c r="J185" s="16">
        <v>29468</v>
      </c>
      <c r="K185" s="21" t="s">
        <v>440</v>
      </c>
    </row>
    <row r="186" spans="1:11" ht="17.25" thickBot="1" x14ac:dyDescent="0.3">
      <c r="A186" s="8" t="s">
        <v>101</v>
      </c>
      <c r="B186" s="8" t="s">
        <v>111</v>
      </c>
      <c r="C186" s="8" t="str">
        <f t="shared" si="2"/>
        <v>雲林縣林內鄉</v>
      </c>
      <c r="D186" s="8" t="s">
        <v>400</v>
      </c>
      <c r="E186" s="11">
        <v>18970</v>
      </c>
      <c r="F186" s="11">
        <v>18925</v>
      </c>
      <c r="G186" s="11">
        <v>16774</v>
      </c>
      <c r="H186" s="12"/>
      <c r="I186" s="16">
        <v>18970</v>
      </c>
      <c r="J186" s="16">
        <v>18925</v>
      </c>
      <c r="K186" s="21" t="s">
        <v>439</v>
      </c>
    </row>
    <row r="187" spans="1:11" ht="17.25" thickBot="1" x14ac:dyDescent="0.3">
      <c r="A187" s="8" t="s">
        <v>101</v>
      </c>
      <c r="B187" s="8" t="s">
        <v>112</v>
      </c>
      <c r="C187" s="8" t="str">
        <f t="shared" si="2"/>
        <v>雲林縣二崙鄉</v>
      </c>
      <c r="D187" s="8" t="s">
        <v>400</v>
      </c>
      <c r="E187" s="11">
        <v>28323</v>
      </c>
      <c r="F187" s="11">
        <v>27971</v>
      </c>
      <c r="G187" s="11">
        <v>24912</v>
      </c>
      <c r="H187" s="12"/>
      <c r="I187" s="16">
        <v>28323</v>
      </c>
      <c r="J187" s="16">
        <v>27971</v>
      </c>
      <c r="K187" s="21" t="s">
        <v>439</v>
      </c>
    </row>
    <row r="188" spans="1:11" ht="17.25" thickBot="1" x14ac:dyDescent="0.3">
      <c r="A188" s="8" t="s">
        <v>101</v>
      </c>
      <c r="B188" s="8" t="s">
        <v>113</v>
      </c>
      <c r="C188" s="8" t="str">
        <f t="shared" si="2"/>
        <v>雲林縣崙背鄉</v>
      </c>
      <c r="D188" s="8" t="s">
        <v>400</v>
      </c>
      <c r="E188" s="11">
        <v>25896</v>
      </c>
      <c r="F188" s="11">
        <v>25726</v>
      </c>
      <c r="G188" s="11">
        <v>22757</v>
      </c>
      <c r="H188" s="12"/>
      <c r="I188" s="16">
        <v>25896</v>
      </c>
      <c r="J188" s="16">
        <v>25726</v>
      </c>
      <c r="K188" s="21" t="s">
        <v>439</v>
      </c>
    </row>
    <row r="189" spans="1:11" ht="17.25" thickBot="1" x14ac:dyDescent="0.3">
      <c r="A189" s="8" t="s">
        <v>101</v>
      </c>
      <c r="B189" s="8" t="s">
        <v>114</v>
      </c>
      <c r="C189" s="8" t="str">
        <f t="shared" si="2"/>
        <v>雲林縣麥寮鄉</v>
      </c>
      <c r="D189" s="8" t="s">
        <v>401</v>
      </c>
      <c r="E189" s="11">
        <v>43880</v>
      </c>
      <c r="F189" s="11">
        <v>35143</v>
      </c>
      <c r="G189" s="11">
        <v>66988</v>
      </c>
      <c r="H189" s="11">
        <v>53650</v>
      </c>
      <c r="I189" s="16">
        <v>66988</v>
      </c>
      <c r="J189" s="16">
        <v>53650</v>
      </c>
      <c r="K189" s="21" t="s">
        <v>440</v>
      </c>
    </row>
    <row r="190" spans="1:11" ht="17.25" thickBot="1" x14ac:dyDescent="0.3">
      <c r="A190" s="8" t="s">
        <v>101</v>
      </c>
      <c r="B190" s="8" t="s">
        <v>115</v>
      </c>
      <c r="C190" s="8" t="str">
        <f t="shared" si="2"/>
        <v>雲林縣東勢鄉</v>
      </c>
      <c r="D190" s="8" t="s">
        <v>400</v>
      </c>
      <c r="E190" s="11">
        <v>15865</v>
      </c>
      <c r="F190" s="11">
        <v>14175</v>
      </c>
      <c r="G190" s="11">
        <v>12777</v>
      </c>
      <c r="H190" s="12"/>
      <c r="I190" s="16">
        <v>15865</v>
      </c>
      <c r="J190" s="16">
        <v>14175</v>
      </c>
      <c r="K190" s="21" t="s">
        <v>440</v>
      </c>
    </row>
    <row r="191" spans="1:11" ht="17.25" thickBot="1" x14ac:dyDescent="0.3">
      <c r="A191" s="8" t="s">
        <v>101</v>
      </c>
      <c r="B191" s="8" t="s">
        <v>116</v>
      </c>
      <c r="C191" s="8" t="str">
        <f t="shared" si="2"/>
        <v>雲林縣褒忠鄉</v>
      </c>
      <c r="D191" s="8" t="s">
        <v>400</v>
      </c>
      <c r="E191" s="11">
        <v>13605</v>
      </c>
      <c r="F191" s="11">
        <v>12735</v>
      </c>
      <c r="G191" s="11">
        <v>11684</v>
      </c>
      <c r="H191" s="12"/>
      <c r="I191" s="16">
        <v>13605</v>
      </c>
      <c r="J191" s="16">
        <v>12735</v>
      </c>
      <c r="K191" s="21" t="s">
        <v>439</v>
      </c>
    </row>
    <row r="192" spans="1:11" ht="17.25" thickBot="1" x14ac:dyDescent="0.3">
      <c r="A192" s="8" t="s">
        <v>101</v>
      </c>
      <c r="B192" s="8" t="s">
        <v>408</v>
      </c>
      <c r="C192" s="8" t="str">
        <f t="shared" si="2"/>
        <v>雲林縣臺西鄉</v>
      </c>
      <c r="D192" s="8" t="s">
        <v>400</v>
      </c>
      <c r="E192" s="11">
        <v>24995</v>
      </c>
      <c r="F192" s="11">
        <v>20296</v>
      </c>
      <c r="G192" s="11">
        <v>20657</v>
      </c>
      <c r="H192" s="12"/>
      <c r="I192" s="16">
        <v>24995</v>
      </c>
      <c r="J192" s="16">
        <v>20296</v>
      </c>
      <c r="K192" s="21" t="s">
        <v>439</v>
      </c>
    </row>
    <row r="193" spans="1:11" ht="17.25" thickBot="1" x14ac:dyDescent="0.3">
      <c r="A193" s="8" t="s">
        <v>101</v>
      </c>
      <c r="B193" s="8" t="s">
        <v>117</v>
      </c>
      <c r="C193" s="8" t="str">
        <f t="shared" si="2"/>
        <v>雲林縣元長鄉</v>
      </c>
      <c r="D193" s="8" t="s">
        <v>400</v>
      </c>
      <c r="E193" s="11">
        <v>27307</v>
      </c>
      <c r="F193" s="11">
        <v>25152</v>
      </c>
      <c r="G193" s="11">
        <v>23466</v>
      </c>
      <c r="H193" s="12"/>
      <c r="I193" s="16">
        <v>27307</v>
      </c>
      <c r="J193" s="16">
        <v>25152</v>
      </c>
      <c r="K193" s="21" t="s">
        <v>440</v>
      </c>
    </row>
    <row r="194" spans="1:11" ht="17.25" thickBot="1" x14ac:dyDescent="0.3">
      <c r="A194" s="8" t="s">
        <v>101</v>
      </c>
      <c r="B194" s="8" t="s">
        <v>118</v>
      </c>
      <c r="C194" s="8" t="str">
        <f t="shared" si="2"/>
        <v>雲林縣四湖鄉</v>
      </c>
      <c r="D194" s="8" t="s">
        <v>400</v>
      </c>
      <c r="E194" s="11">
        <v>25415</v>
      </c>
      <c r="F194" s="11">
        <v>20922</v>
      </c>
      <c r="G194" s="11">
        <v>21708</v>
      </c>
      <c r="H194" s="12"/>
      <c r="I194" s="16">
        <v>25415</v>
      </c>
      <c r="J194" s="16">
        <v>20922</v>
      </c>
      <c r="K194" s="21" t="s">
        <v>439</v>
      </c>
    </row>
    <row r="195" spans="1:11" ht="17.25" thickBot="1" x14ac:dyDescent="0.3">
      <c r="A195" s="8" t="s">
        <v>101</v>
      </c>
      <c r="B195" s="8" t="s">
        <v>119</v>
      </c>
      <c r="C195" s="8" t="str">
        <f t="shared" ref="C195:C258" si="3">CONCATENATE(A195,B195)</f>
        <v>雲林縣口湖鄉</v>
      </c>
      <c r="D195" s="8" t="s">
        <v>400</v>
      </c>
      <c r="E195" s="11">
        <v>29017</v>
      </c>
      <c r="F195" s="11">
        <v>23657</v>
      </c>
      <c r="G195" s="11">
        <v>25523</v>
      </c>
      <c r="H195" s="12"/>
      <c r="I195" s="16">
        <v>29017</v>
      </c>
      <c r="J195" s="16">
        <v>23657</v>
      </c>
      <c r="K195" s="21" t="s">
        <v>440</v>
      </c>
    </row>
    <row r="196" spans="1:11" ht="17.25" thickBot="1" x14ac:dyDescent="0.3">
      <c r="A196" s="8" t="s">
        <v>101</v>
      </c>
      <c r="B196" s="8" t="s">
        <v>120</v>
      </c>
      <c r="C196" s="8" t="str">
        <f t="shared" si="3"/>
        <v>雲林縣水林鄉</v>
      </c>
      <c r="D196" s="8" t="s">
        <v>400</v>
      </c>
      <c r="E196" s="11">
        <v>27017</v>
      </c>
      <c r="F196" s="11">
        <v>21519</v>
      </c>
      <c r="G196" s="11">
        <v>22930</v>
      </c>
      <c r="H196" s="12"/>
      <c r="I196" s="16">
        <v>27017</v>
      </c>
      <c r="J196" s="16">
        <v>21519</v>
      </c>
      <c r="K196" s="21" t="s">
        <v>439</v>
      </c>
    </row>
    <row r="197" spans="1:11" ht="17.25" thickBot="1" x14ac:dyDescent="0.3">
      <c r="A197" s="8" t="s">
        <v>227</v>
      </c>
      <c r="B197" s="8" t="s">
        <v>218</v>
      </c>
      <c r="C197" s="8" t="str">
        <f t="shared" si="3"/>
        <v>嘉義市東區</v>
      </c>
      <c r="D197" s="8" t="s">
        <v>400</v>
      </c>
      <c r="E197" s="11">
        <v>123370</v>
      </c>
      <c r="F197" s="11">
        <v>123121</v>
      </c>
      <c r="G197" s="11">
        <v>120769</v>
      </c>
      <c r="H197" s="12"/>
      <c r="I197" s="16">
        <v>123370</v>
      </c>
      <c r="J197" s="16">
        <v>123121</v>
      </c>
      <c r="K197" s="21" t="s">
        <v>439</v>
      </c>
    </row>
    <row r="198" spans="1:11" ht="17.25" thickBot="1" x14ac:dyDescent="0.3">
      <c r="A198" s="8" t="s">
        <v>227</v>
      </c>
      <c r="B198" s="8" t="s">
        <v>223</v>
      </c>
      <c r="C198" s="8" t="str">
        <f t="shared" si="3"/>
        <v>嘉義市西區</v>
      </c>
      <c r="D198" s="8" t="s">
        <v>401</v>
      </c>
      <c r="E198" s="11">
        <v>147513</v>
      </c>
      <c r="F198" s="11">
        <v>147316</v>
      </c>
      <c r="G198" s="11">
        <v>162370</v>
      </c>
      <c r="H198" s="11">
        <v>162153</v>
      </c>
      <c r="I198" s="16">
        <v>162370</v>
      </c>
      <c r="J198" s="16">
        <v>162153</v>
      </c>
      <c r="K198" s="21" t="s">
        <v>440</v>
      </c>
    </row>
    <row r="199" spans="1:11" ht="17.25" thickBot="1" x14ac:dyDescent="0.3">
      <c r="A199" s="8" t="s">
        <v>121</v>
      </c>
      <c r="B199" s="8" t="s">
        <v>122</v>
      </c>
      <c r="C199" s="8" t="str">
        <f t="shared" si="3"/>
        <v>嘉義縣太保市</v>
      </c>
      <c r="D199" s="8" t="s">
        <v>401</v>
      </c>
      <c r="E199" s="11">
        <v>37038</v>
      </c>
      <c r="F199" s="11">
        <v>36395</v>
      </c>
      <c r="G199" s="11">
        <v>40457</v>
      </c>
      <c r="H199" s="11">
        <v>39755</v>
      </c>
      <c r="I199" s="16">
        <v>40457</v>
      </c>
      <c r="J199" s="16">
        <v>39755</v>
      </c>
      <c r="K199" s="21" t="s">
        <v>439</v>
      </c>
    </row>
    <row r="200" spans="1:11" ht="17.25" thickBot="1" x14ac:dyDescent="0.3">
      <c r="A200" s="8" t="s">
        <v>121</v>
      </c>
      <c r="B200" s="8" t="s">
        <v>123</v>
      </c>
      <c r="C200" s="8" t="str">
        <f t="shared" si="3"/>
        <v>嘉義縣朴子市</v>
      </c>
      <c r="D200" s="8" t="s">
        <v>400</v>
      </c>
      <c r="E200" s="11">
        <v>43250</v>
      </c>
      <c r="F200" s="11">
        <v>42961</v>
      </c>
      <c r="G200" s="11">
        <v>42141</v>
      </c>
      <c r="H200" s="12"/>
      <c r="I200" s="16">
        <v>43250</v>
      </c>
      <c r="J200" s="16">
        <v>42961</v>
      </c>
      <c r="K200" s="21" t="s">
        <v>440</v>
      </c>
    </row>
    <row r="201" spans="1:11" ht="17.25" thickBot="1" x14ac:dyDescent="0.3">
      <c r="A201" s="8" t="s">
        <v>121</v>
      </c>
      <c r="B201" s="8" t="s">
        <v>124</v>
      </c>
      <c r="C201" s="8" t="str">
        <f t="shared" si="3"/>
        <v>嘉義縣布袋鎮</v>
      </c>
      <c r="D201" s="8" t="s">
        <v>400</v>
      </c>
      <c r="E201" s="11">
        <v>28423</v>
      </c>
      <c r="F201" s="11">
        <v>26824</v>
      </c>
      <c r="G201" s="11">
        <v>24017</v>
      </c>
      <c r="H201" s="12"/>
      <c r="I201" s="16">
        <v>28423</v>
      </c>
      <c r="J201" s="16">
        <v>26824</v>
      </c>
      <c r="K201" s="21" t="s">
        <v>439</v>
      </c>
    </row>
    <row r="202" spans="1:11" ht="17.25" thickBot="1" x14ac:dyDescent="0.3">
      <c r="A202" s="8" t="s">
        <v>121</v>
      </c>
      <c r="B202" s="8" t="s">
        <v>125</v>
      </c>
      <c r="C202" s="8" t="str">
        <f t="shared" si="3"/>
        <v>嘉義縣大林鎮</v>
      </c>
      <c r="D202" s="8" t="s">
        <v>400</v>
      </c>
      <c r="E202" s="11">
        <v>32159</v>
      </c>
      <c r="F202" s="11">
        <v>32023</v>
      </c>
      <c r="G202" s="11">
        <v>29003</v>
      </c>
      <c r="H202" s="12"/>
      <c r="I202" s="16">
        <v>32159</v>
      </c>
      <c r="J202" s="16">
        <v>32023</v>
      </c>
      <c r="K202" s="21" t="s">
        <v>439</v>
      </c>
    </row>
    <row r="203" spans="1:11" ht="17.25" thickBot="1" x14ac:dyDescent="0.3">
      <c r="A203" s="8" t="s">
        <v>121</v>
      </c>
      <c r="B203" s="8" t="s">
        <v>126</v>
      </c>
      <c r="C203" s="8" t="str">
        <f t="shared" si="3"/>
        <v>嘉義縣民雄鄉</v>
      </c>
      <c r="D203" s="8" t="s">
        <v>400</v>
      </c>
      <c r="E203" s="11">
        <v>71903</v>
      </c>
      <c r="F203" s="11">
        <v>71649</v>
      </c>
      <c r="G203" s="11">
        <v>71072</v>
      </c>
      <c r="H203" s="12"/>
      <c r="I203" s="16">
        <v>71903</v>
      </c>
      <c r="J203" s="16">
        <v>71649</v>
      </c>
      <c r="K203" s="21" t="s">
        <v>440</v>
      </c>
    </row>
    <row r="204" spans="1:11" ht="17.25" thickBot="1" x14ac:dyDescent="0.3">
      <c r="A204" s="8" t="s">
        <v>121</v>
      </c>
      <c r="B204" s="8" t="s">
        <v>127</v>
      </c>
      <c r="C204" s="8" t="str">
        <f t="shared" si="3"/>
        <v>嘉義縣溪口鄉</v>
      </c>
      <c r="D204" s="8" t="s">
        <v>400</v>
      </c>
      <c r="E204" s="11">
        <v>15393</v>
      </c>
      <c r="F204" s="11">
        <v>15046</v>
      </c>
      <c r="G204" s="11">
        <v>13140</v>
      </c>
      <c r="H204" s="12"/>
      <c r="I204" s="16">
        <v>15393</v>
      </c>
      <c r="J204" s="16">
        <v>15046</v>
      </c>
      <c r="K204" s="21" t="s">
        <v>439</v>
      </c>
    </row>
    <row r="205" spans="1:11" ht="17.25" thickBot="1" x14ac:dyDescent="0.3">
      <c r="A205" s="8" t="s">
        <v>121</v>
      </c>
      <c r="B205" s="8" t="s">
        <v>128</v>
      </c>
      <c r="C205" s="8" t="str">
        <f t="shared" si="3"/>
        <v>嘉義縣新港鄉</v>
      </c>
      <c r="D205" s="8" t="s">
        <v>400</v>
      </c>
      <c r="E205" s="11">
        <v>33186</v>
      </c>
      <c r="F205" s="11">
        <v>32531</v>
      </c>
      <c r="G205" s="11">
        <v>30158</v>
      </c>
      <c r="H205" s="12"/>
      <c r="I205" s="16">
        <v>33186</v>
      </c>
      <c r="J205" s="16">
        <v>32531</v>
      </c>
      <c r="K205" s="21" t="s">
        <v>440</v>
      </c>
    </row>
    <row r="206" spans="1:11" ht="17.25" thickBot="1" x14ac:dyDescent="0.3">
      <c r="A206" s="8" t="s">
        <v>121</v>
      </c>
      <c r="B206" s="8" t="s">
        <v>129</v>
      </c>
      <c r="C206" s="8" t="str">
        <f t="shared" si="3"/>
        <v>嘉義縣六腳鄉</v>
      </c>
      <c r="D206" s="8" t="s">
        <v>400</v>
      </c>
      <c r="E206" s="11">
        <v>24613</v>
      </c>
      <c r="F206" s="11">
        <v>24182</v>
      </c>
      <c r="G206" s="11">
        <v>20880</v>
      </c>
      <c r="H206" s="12"/>
      <c r="I206" s="16">
        <v>24613</v>
      </c>
      <c r="J206" s="16">
        <v>24182</v>
      </c>
      <c r="K206" s="21" t="s">
        <v>440</v>
      </c>
    </row>
    <row r="207" spans="1:11" ht="17.25" thickBot="1" x14ac:dyDescent="0.3">
      <c r="A207" s="8" t="s">
        <v>121</v>
      </c>
      <c r="B207" s="8" t="s">
        <v>130</v>
      </c>
      <c r="C207" s="8" t="str">
        <f t="shared" si="3"/>
        <v>嘉義縣東石鄉</v>
      </c>
      <c r="D207" s="8" t="s">
        <v>400</v>
      </c>
      <c r="E207" s="11">
        <v>26235</v>
      </c>
      <c r="F207" s="11">
        <v>23464</v>
      </c>
      <c r="G207" s="11">
        <v>22265</v>
      </c>
      <c r="H207" s="12"/>
      <c r="I207" s="16">
        <v>26235</v>
      </c>
      <c r="J207" s="16">
        <v>23464</v>
      </c>
      <c r="K207" s="21" t="s">
        <v>439</v>
      </c>
    </row>
    <row r="208" spans="1:11" ht="17.25" thickBot="1" x14ac:dyDescent="0.3">
      <c r="A208" s="8" t="s">
        <v>121</v>
      </c>
      <c r="B208" s="8" t="s">
        <v>131</v>
      </c>
      <c r="C208" s="8" t="str">
        <f t="shared" si="3"/>
        <v>嘉義縣義竹鄉</v>
      </c>
      <c r="D208" s="8" t="s">
        <v>400</v>
      </c>
      <c r="E208" s="11">
        <v>19578</v>
      </c>
      <c r="F208" s="11">
        <v>16168</v>
      </c>
      <c r="G208" s="11">
        <v>16388</v>
      </c>
      <c r="H208" s="12"/>
      <c r="I208" s="16">
        <v>19578</v>
      </c>
      <c r="J208" s="16">
        <v>16168</v>
      </c>
      <c r="K208" s="21" t="s">
        <v>439</v>
      </c>
    </row>
    <row r="209" spans="1:11" ht="17.25" thickBot="1" x14ac:dyDescent="0.3">
      <c r="A209" s="8" t="s">
        <v>121</v>
      </c>
      <c r="B209" s="8" t="s">
        <v>132</v>
      </c>
      <c r="C209" s="8" t="str">
        <f t="shared" si="3"/>
        <v>嘉義縣鹿草鄉</v>
      </c>
      <c r="D209" s="8" t="s">
        <v>400</v>
      </c>
      <c r="E209" s="11">
        <v>16384</v>
      </c>
      <c r="F209" s="11">
        <v>14435</v>
      </c>
      <c r="G209" s="11">
        <v>15048</v>
      </c>
      <c r="H209" s="12"/>
      <c r="I209" s="16">
        <v>16384</v>
      </c>
      <c r="J209" s="16">
        <v>14435</v>
      </c>
      <c r="K209" s="21" t="s">
        <v>439</v>
      </c>
    </row>
    <row r="210" spans="1:11" ht="17.25" thickBot="1" x14ac:dyDescent="0.3">
      <c r="A210" s="8" t="s">
        <v>121</v>
      </c>
      <c r="B210" s="8" t="s">
        <v>133</v>
      </c>
      <c r="C210" s="8" t="str">
        <f t="shared" si="3"/>
        <v>嘉義縣水上鄉</v>
      </c>
      <c r="D210" s="8" t="s">
        <v>400</v>
      </c>
      <c r="E210" s="11">
        <v>50726</v>
      </c>
      <c r="F210" s="11">
        <v>50638</v>
      </c>
      <c r="G210" s="11">
        <v>46156</v>
      </c>
      <c r="H210" s="12"/>
      <c r="I210" s="16">
        <v>50726</v>
      </c>
      <c r="J210" s="16">
        <v>50638</v>
      </c>
      <c r="K210" s="21" t="s">
        <v>439</v>
      </c>
    </row>
    <row r="211" spans="1:11" ht="17.25" thickBot="1" x14ac:dyDescent="0.3">
      <c r="A211" s="8" t="s">
        <v>121</v>
      </c>
      <c r="B211" s="8" t="s">
        <v>134</v>
      </c>
      <c r="C211" s="8" t="str">
        <f t="shared" si="3"/>
        <v>嘉義縣中埔鄉</v>
      </c>
      <c r="D211" s="8" t="s">
        <v>400</v>
      </c>
      <c r="E211" s="11">
        <v>46156</v>
      </c>
      <c r="F211" s="11">
        <v>33351</v>
      </c>
      <c r="G211" s="11">
        <v>44097</v>
      </c>
      <c r="H211" s="12"/>
      <c r="I211" s="16">
        <v>46156</v>
      </c>
      <c r="J211" s="16">
        <v>33351</v>
      </c>
      <c r="K211" s="21" t="s">
        <v>439</v>
      </c>
    </row>
    <row r="212" spans="1:11" ht="17.25" thickBot="1" x14ac:dyDescent="0.3">
      <c r="A212" s="8" t="s">
        <v>121</v>
      </c>
      <c r="B212" s="8" t="s">
        <v>135</v>
      </c>
      <c r="C212" s="8" t="str">
        <f t="shared" si="3"/>
        <v>嘉義縣竹崎鄉</v>
      </c>
      <c r="D212" s="8" t="s">
        <v>400</v>
      </c>
      <c r="E212" s="11">
        <v>36924</v>
      </c>
      <c r="F212" s="11">
        <v>26021</v>
      </c>
      <c r="G212" s="11">
        <v>33385</v>
      </c>
      <c r="H212" s="12"/>
      <c r="I212" s="16">
        <v>36924</v>
      </c>
      <c r="J212" s="16">
        <v>26021</v>
      </c>
      <c r="K212" s="21" t="s">
        <v>439</v>
      </c>
    </row>
    <row r="213" spans="1:11" ht="17.25" thickBot="1" x14ac:dyDescent="0.3">
      <c r="A213" s="8" t="s">
        <v>121</v>
      </c>
      <c r="B213" s="8" t="s">
        <v>136</v>
      </c>
      <c r="C213" s="8" t="str">
        <f t="shared" si="3"/>
        <v>嘉義縣梅山鄉</v>
      </c>
      <c r="D213" s="8" t="s">
        <v>400</v>
      </c>
      <c r="E213" s="11">
        <v>20304</v>
      </c>
      <c r="F213" s="11">
        <v>12944</v>
      </c>
      <c r="G213" s="11">
        <v>17405</v>
      </c>
      <c r="H213" s="12"/>
      <c r="I213" s="16">
        <v>20304</v>
      </c>
      <c r="J213" s="16">
        <v>12944</v>
      </c>
      <c r="K213" s="21" t="s">
        <v>440</v>
      </c>
    </row>
    <row r="214" spans="1:11" ht="17.25" thickBot="1" x14ac:dyDescent="0.3">
      <c r="A214" s="8" t="s">
        <v>121</v>
      </c>
      <c r="B214" s="8" t="s">
        <v>137</v>
      </c>
      <c r="C214" s="8" t="str">
        <f t="shared" si="3"/>
        <v>嘉義縣番路鄉</v>
      </c>
      <c r="D214" s="8" t="s">
        <v>401</v>
      </c>
      <c r="E214" s="11">
        <v>12089</v>
      </c>
      <c r="F214" s="11">
        <v>8926</v>
      </c>
      <c r="G214" s="11">
        <v>12454</v>
      </c>
      <c r="H214" s="11">
        <v>9196</v>
      </c>
      <c r="I214" s="16">
        <v>12454</v>
      </c>
      <c r="J214" s="16">
        <v>9196</v>
      </c>
      <c r="K214" s="21" t="s">
        <v>439</v>
      </c>
    </row>
    <row r="215" spans="1:11" ht="17.25" thickBot="1" x14ac:dyDescent="0.3">
      <c r="A215" s="8" t="s">
        <v>121</v>
      </c>
      <c r="B215" s="8" t="s">
        <v>138</v>
      </c>
      <c r="C215" s="8" t="str">
        <f t="shared" si="3"/>
        <v>嘉義縣大埔鄉</v>
      </c>
      <c r="D215" s="8" t="s">
        <v>401</v>
      </c>
      <c r="E215" s="11">
        <v>4658</v>
      </c>
      <c r="F215" s="11">
        <v>1697</v>
      </c>
      <c r="G215" s="11">
        <v>6374</v>
      </c>
      <c r="H215" s="11">
        <v>2322</v>
      </c>
      <c r="I215" s="16">
        <v>6374</v>
      </c>
      <c r="J215" s="16">
        <v>2322</v>
      </c>
      <c r="K215" s="21" t="s">
        <v>440</v>
      </c>
    </row>
    <row r="216" spans="1:11" ht="17.25" thickBot="1" x14ac:dyDescent="0.3">
      <c r="A216" s="8" t="s">
        <v>121</v>
      </c>
      <c r="B216" s="9" t="s">
        <v>139</v>
      </c>
      <c r="C216" s="8" t="str">
        <f t="shared" si="3"/>
        <v>嘉義縣阿里山鄉</v>
      </c>
      <c r="D216" s="8" t="s">
        <v>400</v>
      </c>
      <c r="E216" s="11">
        <v>5764</v>
      </c>
      <c r="F216" s="11">
        <v>1613</v>
      </c>
      <c r="G216" s="11">
        <v>5187</v>
      </c>
      <c r="H216" s="12"/>
      <c r="I216" s="16">
        <v>5764</v>
      </c>
      <c r="J216" s="16">
        <v>1613</v>
      </c>
      <c r="K216" s="21" t="s">
        <v>440</v>
      </c>
    </row>
    <row r="217" spans="1:11" ht="17.25" thickBot="1" x14ac:dyDescent="0.3">
      <c r="A217" s="8" t="s">
        <v>396</v>
      </c>
      <c r="B217" s="8" t="s">
        <v>218</v>
      </c>
      <c r="C217" s="8" t="str">
        <f t="shared" si="3"/>
        <v>臺南市東區</v>
      </c>
      <c r="D217" s="8" t="s">
        <v>400</v>
      </c>
      <c r="E217" s="11">
        <v>190233</v>
      </c>
      <c r="F217" s="11">
        <v>189997</v>
      </c>
      <c r="G217" s="11">
        <v>189765</v>
      </c>
      <c r="H217" s="12"/>
      <c r="I217" s="16">
        <v>190233</v>
      </c>
      <c r="J217" s="16">
        <v>189997</v>
      </c>
      <c r="K217" s="21" t="s">
        <v>439</v>
      </c>
    </row>
    <row r="218" spans="1:11" ht="17.25" thickBot="1" x14ac:dyDescent="0.3">
      <c r="A218" s="8" t="s">
        <v>396</v>
      </c>
      <c r="B218" s="8" t="s">
        <v>222</v>
      </c>
      <c r="C218" s="8" t="str">
        <f t="shared" si="3"/>
        <v>臺南市南區</v>
      </c>
      <c r="D218" s="8" t="s">
        <v>400</v>
      </c>
      <c r="E218" s="11">
        <v>125691</v>
      </c>
      <c r="F218" s="11">
        <v>125536</v>
      </c>
      <c r="G218" s="11">
        <v>121217</v>
      </c>
      <c r="H218" s="12"/>
      <c r="I218" s="16">
        <v>125691</v>
      </c>
      <c r="J218" s="16">
        <v>125536</v>
      </c>
      <c r="K218" s="21" t="s">
        <v>440</v>
      </c>
    </row>
    <row r="219" spans="1:11" ht="17.25" thickBot="1" x14ac:dyDescent="0.3">
      <c r="A219" s="8" t="s">
        <v>396</v>
      </c>
      <c r="B219" s="8" t="s">
        <v>219</v>
      </c>
      <c r="C219" s="8" t="str">
        <f t="shared" si="3"/>
        <v>臺南市北區</v>
      </c>
      <c r="D219" s="8" t="s">
        <v>401</v>
      </c>
      <c r="E219" s="11">
        <v>132558</v>
      </c>
      <c r="F219" s="11">
        <v>132395</v>
      </c>
      <c r="G219" s="11">
        <v>142721</v>
      </c>
      <c r="H219" s="11">
        <v>142546</v>
      </c>
      <c r="I219" s="16">
        <v>142721</v>
      </c>
      <c r="J219" s="16">
        <v>142546</v>
      </c>
      <c r="K219" s="21" t="s">
        <v>440</v>
      </c>
    </row>
    <row r="220" spans="1:11" ht="17.25" thickBot="1" x14ac:dyDescent="0.3">
      <c r="A220" s="8" t="s">
        <v>396</v>
      </c>
      <c r="B220" s="8" t="s">
        <v>228</v>
      </c>
      <c r="C220" s="8" t="str">
        <f t="shared" si="3"/>
        <v>臺南市中西區</v>
      </c>
      <c r="D220" s="8" t="s">
        <v>400</v>
      </c>
      <c r="E220" s="11">
        <v>77910</v>
      </c>
      <c r="F220" s="11">
        <v>77814</v>
      </c>
      <c r="G220" s="11">
        <v>71390</v>
      </c>
      <c r="H220" s="12"/>
      <c r="I220" s="16">
        <v>77910</v>
      </c>
      <c r="J220" s="16">
        <v>77814</v>
      </c>
      <c r="K220" s="21" t="s">
        <v>439</v>
      </c>
    </row>
    <row r="221" spans="1:11" ht="17.25" thickBot="1" x14ac:dyDescent="0.3">
      <c r="A221" s="8" t="s">
        <v>396</v>
      </c>
      <c r="B221" s="8" t="s">
        <v>229</v>
      </c>
      <c r="C221" s="8" t="str">
        <f t="shared" si="3"/>
        <v>臺南市安南區</v>
      </c>
      <c r="D221" s="8" t="s">
        <v>401</v>
      </c>
      <c r="E221" s="11">
        <v>187775</v>
      </c>
      <c r="F221" s="11">
        <v>187544</v>
      </c>
      <c r="G221" s="11">
        <v>211819</v>
      </c>
      <c r="H221" s="11">
        <v>211558</v>
      </c>
      <c r="I221" s="16">
        <v>211819</v>
      </c>
      <c r="J221" s="16">
        <v>211558</v>
      </c>
      <c r="K221" s="21" t="s">
        <v>439</v>
      </c>
    </row>
    <row r="222" spans="1:11" ht="17.25" thickBot="1" x14ac:dyDescent="0.3">
      <c r="A222" s="8" t="s">
        <v>396</v>
      </c>
      <c r="B222" s="8" t="s">
        <v>230</v>
      </c>
      <c r="C222" s="8" t="str">
        <f t="shared" si="3"/>
        <v>臺南市安平區</v>
      </c>
      <c r="D222" s="8" t="s">
        <v>401</v>
      </c>
      <c r="E222" s="11">
        <v>64898</v>
      </c>
      <c r="F222" s="11">
        <v>64819</v>
      </c>
      <c r="G222" s="11">
        <v>80257</v>
      </c>
      <c r="H222" s="11">
        <v>80159</v>
      </c>
      <c r="I222" s="16">
        <v>80257</v>
      </c>
      <c r="J222" s="16">
        <v>80159</v>
      </c>
      <c r="K222" s="21" t="s">
        <v>440</v>
      </c>
    </row>
    <row r="223" spans="1:11" ht="17.25" thickBot="1" x14ac:dyDescent="0.3">
      <c r="A223" s="8" t="s">
        <v>396</v>
      </c>
      <c r="B223" s="8" t="s">
        <v>320</v>
      </c>
      <c r="C223" s="8" t="str">
        <f t="shared" si="3"/>
        <v>臺南市新營區</v>
      </c>
      <c r="D223" s="8" t="s">
        <v>400</v>
      </c>
      <c r="E223" s="11">
        <v>78231</v>
      </c>
      <c r="F223" s="11">
        <v>78220</v>
      </c>
      <c r="G223" s="11">
        <v>77872</v>
      </c>
      <c r="H223" s="12"/>
      <c r="I223" s="16">
        <v>78231</v>
      </c>
      <c r="J223" s="16">
        <v>78220</v>
      </c>
      <c r="K223" s="21" t="s">
        <v>439</v>
      </c>
    </row>
    <row r="224" spans="1:11" ht="17.25" thickBot="1" x14ac:dyDescent="0.3">
      <c r="A224" s="8" t="s">
        <v>396</v>
      </c>
      <c r="B224" s="8" t="s">
        <v>322</v>
      </c>
      <c r="C224" s="8" t="str">
        <f t="shared" si="3"/>
        <v>臺南市鹽水區</v>
      </c>
      <c r="D224" s="8" t="s">
        <v>400</v>
      </c>
      <c r="E224" s="11">
        <v>26322</v>
      </c>
      <c r="F224" s="11">
        <v>26097</v>
      </c>
      <c r="G224" s="11">
        <v>23673</v>
      </c>
      <c r="H224" s="12"/>
      <c r="I224" s="16">
        <v>26322</v>
      </c>
      <c r="J224" s="16">
        <v>26097</v>
      </c>
      <c r="K224" s="21" t="s">
        <v>439</v>
      </c>
    </row>
    <row r="225" spans="1:11" ht="17.25" thickBot="1" x14ac:dyDescent="0.3">
      <c r="A225" s="8" t="s">
        <v>396</v>
      </c>
      <c r="B225" s="8" t="s">
        <v>323</v>
      </c>
      <c r="C225" s="8" t="str">
        <f t="shared" si="3"/>
        <v>臺南市白河區</v>
      </c>
      <c r="D225" s="8" t="s">
        <v>400</v>
      </c>
      <c r="E225" s="11">
        <v>29731</v>
      </c>
      <c r="F225" s="11">
        <v>28518</v>
      </c>
      <c r="G225" s="11">
        <v>25925</v>
      </c>
      <c r="H225" s="12"/>
      <c r="I225" s="16">
        <v>29731</v>
      </c>
      <c r="J225" s="16">
        <v>28518</v>
      </c>
      <c r="K225" s="21" t="s">
        <v>439</v>
      </c>
    </row>
    <row r="226" spans="1:11" ht="17.25" thickBot="1" x14ac:dyDescent="0.3">
      <c r="A226" s="8" t="s">
        <v>396</v>
      </c>
      <c r="B226" s="8" t="s">
        <v>329</v>
      </c>
      <c r="C226" s="8" t="str">
        <f t="shared" si="3"/>
        <v>臺南市柳營區</v>
      </c>
      <c r="D226" s="8" t="s">
        <v>400</v>
      </c>
      <c r="E226" s="11">
        <v>21828</v>
      </c>
      <c r="F226" s="11">
        <v>20795</v>
      </c>
      <c r="G226" s="11">
        <v>19495</v>
      </c>
      <c r="H226" s="12"/>
      <c r="I226" s="16">
        <v>21828</v>
      </c>
      <c r="J226" s="16">
        <v>20795</v>
      </c>
      <c r="K226" s="21" t="s">
        <v>440</v>
      </c>
    </row>
    <row r="227" spans="1:11" ht="17.25" thickBot="1" x14ac:dyDescent="0.3">
      <c r="A227" s="8" t="s">
        <v>396</v>
      </c>
      <c r="B227" s="8" t="s">
        <v>330</v>
      </c>
      <c r="C227" s="8" t="str">
        <f t="shared" si="3"/>
        <v>臺南市後壁區</v>
      </c>
      <c r="D227" s="8" t="s">
        <v>400</v>
      </c>
      <c r="E227" s="11">
        <v>24589</v>
      </c>
      <c r="F227" s="11">
        <v>23900</v>
      </c>
      <c r="G227" s="11">
        <v>21975</v>
      </c>
      <c r="H227" s="12"/>
      <c r="I227" s="16">
        <v>24589</v>
      </c>
      <c r="J227" s="16">
        <v>23900</v>
      </c>
      <c r="K227" s="21" t="s">
        <v>439</v>
      </c>
    </row>
    <row r="228" spans="1:11" ht="17.25" thickBot="1" x14ac:dyDescent="0.3">
      <c r="A228" s="8" t="s">
        <v>396</v>
      </c>
      <c r="B228" s="8" t="s">
        <v>331</v>
      </c>
      <c r="C228" s="8" t="str">
        <f t="shared" si="3"/>
        <v>臺南市東山區</v>
      </c>
      <c r="D228" s="8" t="s">
        <v>400</v>
      </c>
      <c r="E228" s="11">
        <v>21920</v>
      </c>
      <c r="F228" s="11">
        <v>18228</v>
      </c>
      <c r="G228" s="11">
        <v>19287</v>
      </c>
      <c r="H228" s="12"/>
      <c r="I228" s="16">
        <v>21920</v>
      </c>
      <c r="J228" s="16">
        <v>18228</v>
      </c>
      <c r="K228" s="21" t="s">
        <v>440</v>
      </c>
    </row>
    <row r="229" spans="1:11" ht="17.25" thickBot="1" x14ac:dyDescent="0.3">
      <c r="A229" s="8" t="s">
        <v>396</v>
      </c>
      <c r="B229" s="8" t="s">
        <v>324</v>
      </c>
      <c r="C229" s="8" t="str">
        <f t="shared" si="3"/>
        <v>臺南市麻豆區</v>
      </c>
      <c r="D229" s="8" t="s">
        <v>400</v>
      </c>
      <c r="E229" s="11">
        <v>45067</v>
      </c>
      <c r="F229" s="11">
        <v>44988</v>
      </c>
      <c r="G229" s="11">
        <v>43124</v>
      </c>
      <c r="H229" s="12"/>
      <c r="I229" s="16">
        <v>45067</v>
      </c>
      <c r="J229" s="16">
        <v>44988</v>
      </c>
      <c r="K229" s="21" t="s">
        <v>440</v>
      </c>
    </row>
    <row r="230" spans="1:11" ht="17.25" thickBot="1" x14ac:dyDescent="0.3">
      <c r="A230" s="8" t="s">
        <v>396</v>
      </c>
      <c r="B230" s="8" t="s">
        <v>332</v>
      </c>
      <c r="C230" s="8" t="str">
        <f t="shared" si="3"/>
        <v>臺南市下營區</v>
      </c>
      <c r="D230" s="8" t="s">
        <v>400</v>
      </c>
      <c r="E230" s="11">
        <v>25068</v>
      </c>
      <c r="F230" s="11">
        <v>24928</v>
      </c>
      <c r="G230" s="11">
        <v>22589</v>
      </c>
      <c r="H230" s="12"/>
      <c r="I230" s="16">
        <v>25068</v>
      </c>
      <c r="J230" s="16">
        <v>24928</v>
      </c>
      <c r="K230" s="21" t="s">
        <v>439</v>
      </c>
    </row>
    <row r="231" spans="1:11" ht="17.25" thickBot="1" x14ac:dyDescent="0.3">
      <c r="A231" s="8" t="s">
        <v>396</v>
      </c>
      <c r="B231" s="8" t="s">
        <v>333</v>
      </c>
      <c r="C231" s="8" t="str">
        <f t="shared" si="3"/>
        <v>臺南市六甲區</v>
      </c>
      <c r="D231" s="8" t="s">
        <v>400</v>
      </c>
      <c r="E231" s="11">
        <v>22832</v>
      </c>
      <c r="F231" s="11">
        <v>22329</v>
      </c>
      <c r="G231" s="11">
        <v>20498</v>
      </c>
      <c r="H231" s="12"/>
      <c r="I231" s="16">
        <v>22832</v>
      </c>
      <c r="J231" s="16">
        <v>22329</v>
      </c>
      <c r="K231" s="21" t="s">
        <v>439</v>
      </c>
    </row>
    <row r="232" spans="1:11" ht="17.25" thickBot="1" x14ac:dyDescent="0.3">
      <c r="A232" s="8" t="s">
        <v>396</v>
      </c>
      <c r="B232" s="8" t="s">
        <v>334</v>
      </c>
      <c r="C232" s="8" t="str">
        <f t="shared" si="3"/>
        <v>臺南市官田區</v>
      </c>
      <c r="D232" s="8" t="s">
        <v>400</v>
      </c>
      <c r="E232" s="11">
        <v>21706</v>
      </c>
      <c r="F232" s="11">
        <v>21091</v>
      </c>
      <c r="G232" s="11">
        <v>19904</v>
      </c>
      <c r="H232" s="12"/>
      <c r="I232" s="16">
        <v>21706</v>
      </c>
      <c r="J232" s="16">
        <v>21091</v>
      </c>
      <c r="K232" s="21" t="s">
        <v>439</v>
      </c>
    </row>
    <row r="233" spans="1:11" ht="17.25" thickBot="1" x14ac:dyDescent="0.3">
      <c r="A233" s="8" t="s">
        <v>396</v>
      </c>
      <c r="B233" s="8" t="s">
        <v>335</v>
      </c>
      <c r="C233" s="8" t="str">
        <f t="shared" si="3"/>
        <v>臺南市大內區</v>
      </c>
      <c r="D233" s="8" t="s">
        <v>400</v>
      </c>
      <c r="E233" s="11">
        <v>10248</v>
      </c>
      <c r="F233" s="11">
        <v>8795</v>
      </c>
      <c r="G233" s="11">
        <v>8699</v>
      </c>
      <c r="H233" s="12"/>
      <c r="I233" s="16">
        <v>10248</v>
      </c>
      <c r="J233" s="16">
        <v>8795</v>
      </c>
      <c r="K233" s="21" t="s">
        <v>439</v>
      </c>
    </row>
    <row r="234" spans="1:11" ht="17.25" thickBot="1" x14ac:dyDescent="0.3">
      <c r="A234" s="8" t="s">
        <v>396</v>
      </c>
      <c r="B234" s="8" t="s">
        <v>325</v>
      </c>
      <c r="C234" s="8" t="str">
        <f t="shared" si="3"/>
        <v>臺南市佳里區</v>
      </c>
      <c r="D234" s="8" t="s">
        <v>401</v>
      </c>
      <c r="E234" s="11">
        <v>59533</v>
      </c>
      <c r="F234" s="11">
        <v>58820</v>
      </c>
      <c r="G234" s="11">
        <v>59983</v>
      </c>
      <c r="H234" s="11">
        <v>59265</v>
      </c>
      <c r="I234" s="16">
        <v>59983</v>
      </c>
      <c r="J234" s="16">
        <v>59265</v>
      </c>
      <c r="K234" s="21" t="s">
        <v>440</v>
      </c>
    </row>
    <row r="235" spans="1:11" ht="17.25" thickBot="1" x14ac:dyDescent="0.3">
      <c r="A235" s="8" t="s">
        <v>396</v>
      </c>
      <c r="B235" s="8" t="s">
        <v>326</v>
      </c>
      <c r="C235" s="8" t="str">
        <f t="shared" si="3"/>
        <v>臺南市學甲區</v>
      </c>
      <c r="D235" s="8" t="s">
        <v>400</v>
      </c>
      <c r="E235" s="11">
        <v>26949</v>
      </c>
      <c r="F235" s="11">
        <v>26270</v>
      </c>
      <c r="G235" s="11">
        <v>24337</v>
      </c>
      <c r="H235" s="12"/>
      <c r="I235" s="16">
        <v>26949</v>
      </c>
      <c r="J235" s="16">
        <v>26270</v>
      </c>
      <c r="K235" s="21" t="s">
        <v>439</v>
      </c>
    </row>
    <row r="236" spans="1:11" ht="17.25" thickBot="1" x14ac:dyDescent="0.3">
      <c r="A236" s="8" t="s">
        <v>396</v>
      </c>
      <c r="B236" s="8" t="s">
        <v>336</v>
      </c>
      <c r="C236" s="8" t="str">
        <f t="shared" si="3"/>
        <v>臺南市西港區</v>
      </c>
      <c r="D236" s="8" t="s">
        <v>400</v>
      </c>
      <c r="E236" s="11">
        <v>24896</v>
      </c>
      <c r="F236" s="11">
        <v>24398</v>
      </c>
      <c r="G236" s="11">
        <v>23437</v>
      </c>
      <c r="H236" s="12"/>
      <c r="I236" s="16">
        <v>24896</v>
      </c>
      <c r="J236" s="16">
        <v>24398</v>
      </c>
      <c r="K236" s="21" t="s">
        <v>440</v>
      </c>
    </row>
    <row r="237" spans="1:11" ht="17.25" thickBot="1" x14ac:dyDescent="0.3">
      <c r="A237" s="8" t="s">
        <v>396</v>
      </c>
      <c r="B237" s="8" t="s">
        <v>337</v>
      </c>
      <c r="C237" s="8" t="str">
        <f t="shared" si="3"/>
        <v>臺南市七股區</v>
      </c>
      <c r="D237" s="8" t="s">
        <v>400</v>
      </c>
      <c r="E237" s="11">
        <v>23608</v>
      </c>
      <c r="F237" s="11">
        <v>22783</v>
      </c>
      <c r="G237" s="11">
        <v>21596</v>
      </c>
      <c r="H237" s="12"/>
      <c r="I237" s="16">
        <v>23608</v>
      </c>
      <c r="J237" s="16">
        <v>22783</v>
      </c>
      <c r="K237" s="21" t="s">
        <v>439</v>
      </c>
    </row>
    <row r="238" spans="1:11" ht="17.25" thickBot="1" x14ac:dyDescent="0.3">
      <c r="A238" s="8" t="s">
        <v>396</v>
      </c>
      <c r="B238" s="8" t="s">
        <v>338</v>
      </c>
      <c r="C238" s="8" t="str">
        <f t="shared" si="3"/>
        <v>臺南市將軍區</v>
      </c>
      <c r="D238" s="8" t="s">
        <v>400</v>
      </c>
      <c r="E238" s="11">
        <v>20568</v>
      </c>
      <c r="F238" s="11">
        <v>19971</v>
      </c>
      <c r="G238" s="11">
        <v>18098</v>
      </c>
      <c r="H238" s="12"/>
      <c r="I238" s="16">
        <v>20568</v>
      </c>
      <c r="J238" s="16">
        <v>19971</v>
      </c>
      <c r="K238" s="21" t="s">
        <v>439</v>
      </c>
    </row>
    <row r="239" spans="1:11" ht="17.25" thickBot="1" x14ac:dyDescent="0.3">
      <c r="A239" s="8" t="s">
        <v>396</v>
      </c>
      <c r="B239" s="8" t="s">
        <v>339</v>
      </c>
      <c r="C239" s="8" t="str">
        <f t="shared" si="3"/>
        <v>臺南市北門區</v>
      </c>
      <c r="D239" s="8" t="s">
        <v>400</v>
      </c>
      <c r="E239" s="11">
        <v>11691</v>
      </c>
      <c r="F239" s="11">
        <v>11223</v>
      </c>
      <c r="G239" s="11">
        <v>10438</v>
      </c>
      <c r="H239" s="12"/>
      <c r="I239" s="16">
        <v>11691</v>
      </c>
      <c r="J239" s="16">
        <v>11223</v>
      </c>
      <c r="K239" s="21" t="s">
        <v>440</v>
      </c>
    </row>
    <row r="240" spans="1:11" ht="17.25" thickBot="1" x14ac:dyDescent="0.3">
      <c r="A240" s="8" t="s">
        <v>396</v>
      </c>
      <c r="B240" s="8" t="s">
        <v>327</v>
      </c>
      <c r="C240" s="8" t="str">
        <f t="shared" si="3"/>
        <v>臺南市新化區</v>
      </c>
      <c r="D240" s="8" t="s">
        <v>400</v>
      </c>
      <c r="E240" s="11">
        <v>43782</v>
      </c>
      <c r="F240" s="11">
        <v>43711</v>
      </c>
      <c r="G240" s="11">
        <v>42235</v>
      </c>
      <c r="H240" s="12"/>
      <c r="I240" s="16">
        <v>43782</v>
      </c>
      <c r="J240" s="16">
        <v>43711</v>
      </c>
      <c r="K240" s="21" t="s">
        <v>440</v>
      </c>
    </row>
    <row r="241" spans="1:11" ht="17.25" thickBot="1" x14ac:dyDescent="0.3">
      <c r="A241" s="8" t="s">
        <v>396</v>
      </c>
      <c r="B241" s="8" t="s">
        <v>328</v>
      </c>
      <c r="C241" s="8" t="str">
        <f t="shared" si="3"/>
        <v>臺南市善化區</v>
      </c>
      <c r="D241" s="8" t="s">
        <v>401</v>
      </c>
      <c r="E241" s="11">
        <v>46100</v>
      </c>
      <c r="F241" s="11">
        <v>46080</v>
      </c>
      <c r="G241" s="11">
        <v>51448</v>
      </c>
      <c r="H241" s="11">
        <v>51426</v>
      </c>
      <c r="I241" s="16">
        <v>51448</v>
      </c>
      <c r="J241" s="16">
        <v>51426</v>
      </c>
      <c r="K241" s="21" t="s">
        <v>439</v>
      </c>
    </row>
    <row r="242" spans="1:11" ht="17.25" thickBot="1" x14ac:dyDescent="0.3">
      <c r="A242" s="8" t="s">
        <v>396</v>
      </c>
      <c r="B242" s="8" t="s">
        <v>409</v>
      </c>
      <c r="C242" s="8" t="str">
        <f t="shared" si="3"/>
        <v>臺南市新市區</v>
      </c>
      <c r="D242" s="8" t="s">
        <v>400</v>
      </c>
      <c r="E242" s="11">
        <v>35482</v>
      </c>
      <c r="F242" s="11">
        <v>35467</v>
      </c>
      <c r="G242" s="11">
        <v>34554</v>
      </c>
      <c r="H242" s="12"/>
      <c r="I242" s="16">
        <v>35482</v>
      </c>
      <c r="J242" s="16">
        <v>35467</v>
      </c>
      <c r="K242" s="21" t="s">
        <v>439</v>
      </c>
    </row>
    <row r="243" spans="1:11" ht="17.25" thickBot="1" x14ac:dyDescent="0.3">
      <c r="A243" s="8" t="s">
        <v>396</v>
      </c>
      <c r="B243" s="8" t="s">
        <v>340</v>
      </c>
      <c r="C243" s="8" t="str">
        <f t="shared" si="3"/>
        <v>臺南市安定區</v>
      </c>
      <c r="D243" s="8" t="s">
        <v>401</v>
      </c>
      <c r="E243" s="11">
        <v>30298</v>
      </c>
      <c r="F243" s="11">
        <v>30236</v>
      </c>
      <c r="G243" s="11">
        <v>30992</v>
      </c>
      <c r="H243" s="11">
        <v>30929</v>
      </c>
      <c r="I243" s="16">
        <v>30992</v>
      </c>
      <c r="J243" s="16">
        <v>30929</v>
      </c>
      <c r="K243" s="21" t="s">
        <v>440</v>
      </c>
    </row>
    <row r="244" spans="1:11" ht="17.25" thickBot="1" x14ac:dyDescent="0.3">
      <c r="A244" s="8" t="s">
        <v>396</v>
      </c>
      <c r="B244" s="8" t="s">
        <v>341</v>
      </c>
      <c r="C244" s="8" t="str">
        <f t="shared" si="3"/>
        <v>臺南市山上區</v>
      </c>
      <c r="D244" s="8" t="s">
        <v>400</v>
      </c>
      <c r="E244" s="11">
        <v>7500</v>
      </c>
      <c r="F244" s="11">
        <v>7363</v>
      </c>
      <c r="G244" s="11">
        <v>6672</v>
      </c>
      <c r="H244" s="12"/>
      <c r="I244" s="16">
        <v>7500</v>
      </c>
      <c r="J244" s="16">
        <v>7363</v>
      </c>
      <c r="K244" s="21" t="s">
        <v>439</v>
      </c>
    </row>
    <row r="245" spans="1:11" ht="17.25" thickBot="1" x14ac:dyDescent="0.3">
      <c r="A245" s="8" t="s">
        <v>396</v>
      </c>
      <c r="B245" s="8" t="s">
        <v>342</v>
      </c>
      <c r="C245" s="8" t="str">
        <f t="shared" si="3"/>
        <v>臺南市玉井區</v>
      </c>
      <c r="D245" s="8" t="s">
        <v>400</v>
      </c>
      <c r="E245" s="11">
        <v>14561</v>
      </c>
      <c r="F245" s="11">
        <v>14558</v>
      </c>
      <c r="G245" s="11">
        <v>12773</v>
      </c>
      <c r="H245" s="12"/>
      <c r="I245" s="16">
        <v>14561</v>
      </c>
      <c r="J245" s="16">
        <v>14558</v>
      </c>
      <c r="K245" s="21" t="s">
        <v>440</v>
      </c>
    </row>
    <row r="246" spans="1:11" ht="17.25" thickBot="1" x14ac:dyDescent="0.3">
      <c r="A246" s="8" t="s">
        <v>396</v>
      </c>
      <c r="B246" s="8" t="s">
        <v>343</v>
      </c>
      <c r="C246" s="8" t="str">
        <f t="shared" si="3"/>
        <v>臺南市楠西區</v>
      </c>
      <c r="D246" s="8" t="s">
        <v>400</v>
      </c>
      <c r="E246" s="11">
        <v>10116</v>
      </c>
      <c r="F246" s="11">
        <v>9967</v>
      </c>
      <c r="G246" s="11">
        <v>8676</v>
      </c>
      <c r="H246" s="12"/>
      <c r="I246" s="16">
        <v>10116</v>
      </c>
      <c r="J246" s="16">
        <v>9967</v>
      </c>
      <c r="K246" s="21" t="s">
        <v>440</v>
      </c>
    </row>
    <row r="247" spans="1:11" ht="17.25" thickBot="1" x14ac:dyDescent="0.3">
      <c r="A247" s="8" t="s">
        <v>396</v>
      </c>
      <c r="B247" s="8" t="s">
        <v>344</v>
      </c>
      <c r="C247" s="8" t="str">
        <f t="shared" si="3"/>
        <v>臺南市南化區</v>
      </c>
      <c r="D247" s="8" t="s">
        <v>400</v>
      </c>
      <c r="E247" s="11">
        <v>9001</v>
      </c>
      <c r="F247" s="11">
        <v>7907</v>
      </c>
      <c r="G247" s="11">
        <v>8659</v>
      </c>
      <c r="H247" s="12"/>
      <c r="I247" s="16">
        <v>9001</v>
      </c>
      <c r="J247" s="16">
        <v>7907</v>
      </c>
      <c r="K247" s="21" t="s">
        <v>440</v>
      </c>
    </row>
    <row r="248" spans="1:11" ht="17.25" thickBot="1" x14ac:dyDescent="0.3">
      <c r="A248" s="8" t="s">
        <v>396</v>
      </c>
      <c r="B248" s="8" t="s">
        <v>410</v>
      </c>
      <c r="C248" s="8" t="str">
        <f t="shared" si="3"/>
        <v>臺南市左鎮區</v>
      </c>
      <c r="D248" s="8" t="s">
        <v>400</v>
      </c>
      <c r="E248" s="11">
        <v>5181</v>
      </c>
      <c r="F248" s="11">
        <v>5140</v>
      </c>
      <c r="G248" s="11">
        <v>4480</v>
      </c>
      <c r="H248" s="12"/>
      <c r="I248" s="16">
        <v>5181</v>
      </c>
      <c r="J248" s="16">
        <v>5140</v>
      </c>
      <c r="K248" s="21" t="s">
        <v>440</v>
      </c>
    </row>
    <row r="249" spans="1:11" ht="17.25" thickBot="1" x14ac:dyDescent="0.3">
      <c r="A249" s="8" t="s">
        <v>396</v>
      </c>
      <c r="B249" s="8" t="s">
        <v>345</v>
      </c>
      <c r="C249" s="8" t="str">
        <f t="shared" si="3"/>
        <v>臺南市仁德區</v>
      </c>
      <c r="D249" s="8" t="s">
        <v>401</v>
      </c>
      <c r="E249" s="11">
        <v>73099</v>
      </c>
      <c r="F249" s="11">
        <v>73091</v>
      </c>
      <c r="G249" s="11">
        <v>80864</v>
      </c>
      <c r="H249" s="11">
        <v>80855</v>
      </c>
      <c r="I249" s="16">
        <v>80864</v>
      </c>
      <c r="J249" s="16">
        <v>80855</v>
      </c>
      <c r="K249" s="21" t="s">
        <v>439</v>
      </c>
    </row>
    <row r="250" spans="1:11" ht="17.25" thickBot="1" x14ac:dyDescent="0.3">
      <c r="A250" s="8" t="s">
        <v>396</v>
      </c>
      <c r="B250" s="8" t="s">
        <v>346</v>
      </c>
      <c r="C250" s="8" t="str">
        <f t="shared" si="3"/>
        <v>臺南市歸仁區</v>
      </c>
      <c r="D250" s="8" t="s">
        <v>401</v>
      </c>
      <c r="E250" s="11">
        <v>67504</v>
      </c>
      <c r="F250" s="11">
        <v>67489</v>
      </c>
      <c r="G250" s="11">
        <v>70781</v>
      </c>
      <c r="H250" s="11">
        <v>70765</v>
      </c>
      <c r="I250" s="16">
        <v>70781</v>
      </c>
      <c r="J250" s="16">
        <v>70765</v>
      </c>
      <c r="K250" s="21" t="s">
        <v>439</v>
      </c>
    </row>
    <row r="251" spans="1:11" ht="17.25" thickBot="1" x14ac:dyDescent="0.3">
      <c r="A251" s="8" t="s">
        <v>396</v>
      </c>
      <c r="B251" s="8" t="s">
        <v>347</v>
      </c>
      <c r="C251" s="8" t="str">
        <f t="shared" si="3"/>
        <v>臺南市關廟區</v>
      </c>
      <c r="D251" s="8" t="s">
        <v>400</v>
      </c>
      <c r="E251" s="11">
        <v>34865</v>
      </c>
      <c r="F251" s="11">
        <v>34237</v>
      </c>
      <c r="G251" s="11">
        <v>31377</v>
      </c>
      <c r="H251" s="12"/>
      <c r="I251" s="16">
        <v>34865</v>
      </c>
      <c r="J251" s="16">
        <v>34237</v>
      </c>
      <c r="K251" s="21" t="s">
        <v>440</v>
      </c>
    </row>
    <row r="252" spans="1:11" ht="17.25" thickBot="1" x14ac:dyDescent="0.3">
      <c r="A252" s="8" t="s">
        <v>396</v>
      </c>
      <c r="B252" s="8" t="s">
        <v>348</v>
      </c>
      <c r="C252" s="8" t="str">
        <f t="shared" si="3"/>
        <v>臺南市龍崎區</v>
      </c>
      <c r="D252" s="8" t="s">
        <v>400</v>
      </c>
      <c r="E252" s="11">
        <v>4292</v>
      </c>
      <c r="F252" s="11">
        <v>3237</v>
      </c>
      <c r="G252" s="11">
        <v>4126</v>
      </c>
      <c r="H252" s="12"/>
      <c r="I252" s="16">
        <v>4292</v>
      </c>
      <c r="J252" s="16">
        <v>3237</v>
      </c>
      <c r="K252" s="21" t="s">
        <v>439</v>
      </c>
    </row>
    <row r="253" spans="1:11" ht="17.25" thickBot="1" x14ac:dyDescent="0.3">
      <c r="A253" s="8" t="s">
        <v>396</v>
      </c>
      <c r="B253" s="8" t="s">
        <v>321</v>
      </c>
      <c r="C253" s="8" t="str">
        <f t="shared" si="3"/>
        <v>臺南市永康區</v>
      </c>
      <c r="D253" s="8" t="s">
        <v>401</v>
      </c>
      <c r="E253" s="11">
        <v>228651</v>
      </c>
      <c r="F253" s="11">
        <v>227438</v>
      </c>
      <c r="G253" s="11">
        <v>263319</v>
      </c>
      <c r="H253" s="11">
        <v>261922</v>
      </c>
      <c r="I253" s="16">
        <v>263319</v>
      </c>
      <c r="J253" s="16">
        <v>261922</v>
      </c>
      <c r="K253" s="21" t="s">
        <v>439</v>
      </c>
    </row>
    <row r="254" spans="1:11" ht="17.25" thickBot="1" x14ac:dyDescent="0.3">
      <c r="A254" s="8" t="s">
        <v>240</v>
      </c>
      <c r="B254" s="8" t="s">
        <v>241</v>
      </c>
      <c r="C254" s="8" t="str">
        <f t="shared" si="3"/>
        <v>高雄市鹽埕區</v>
      </c>
      <c r="D254" s="8" t="s">
        <v>400</v>
      </c>
      <c r="E254" s="11">
        <v>25400</v>
      </c>
      <c r="F254" s="11">
        <v>25290</v>
      </c>
      <c r="G254" s="11">
        <v>20872</v>
      </c>
      <c r="H254" s="34">
        <v>20455</v>
      </c>
      <c r="I254" s="16">
        <v>25400</v>
      </c>
      <c r="J254" s="16">
        <v>25290</v>
      </c>
      <c r="K254" s="21" t="s">
        <v>441</v>
      </c>
    </row>
    <row r="255" spans="1:11" ht="17.25" thickBot="1" x14ac:dyDescent="0.3">
      <c r="A255" s="8" t="s">
        <v>240</v>
      </c>
      <c r="B255" s="8" t="s">
        <v>242</v>
      </c>
      <c r="C255" s="8" t="str">
        <f t="shared" si="3"/>
        <v>高雄市鼓山區</v>
      </c>
      <c r="D255" s="8" t="s">
        <v>401</v>
      </c>
      <c r="E255" s="11">
        <v>135667</v>
      </c>
      <c r="F255" s="11">
        <v>134987</v>
      </c>
      <c r="G255" s="11">
        <v>173216</v>
      </c>
      <c r="H255" s="11">
        <v>172348</v>
      </c>
      <c r="I255" s="16">
        <v>173216</v>
      </c>
      <c r="J255" s="16">
        <v>172348</v>
      </c>
      <c r="K255" s="21" t="s">
        <v>441</v>
      </c>
    </row>
    <row r="256" spans="1:11" ht="17.25" thickBot="1" x14ac:dyDescent="0.3">
      <c r="A256" s="8" t="s">
        <v>240</v>
      </c>
      <c r="B256" s="8" t="s">
        <v>243</v>
      </c>
      <c r="C256" s="8" t="str">
        <f t="shared" si="3"/>
        <v>高雄市左營區</v>
      </c>
      <c r="D256" s="8" t="s">
        <v>401</v>
      </c>
      <c r="E256" s="11">
        <v>195643</v>
      </c>
      <c r="F256" s="11">
        <v>195265</v>
      </c>
      <c r="G256" s="11">
        <v>219539</v>
      </c>
      <c r="H256" s="11">
        <v>219115</v>
      </c>
      <c r="I256" s="16">
        <v>219539</v>
      </c>
      <c r="J256" s="16">
        <v>219115</v>
      </c>
      <c r="K256" s="21" t="s">
        <v>441</v>
      </c>
    </row>
    <row r="257" spans="1:11" ht="17.25" thickBot="1" x14ac:dyDescent="0.3">
      <c r="A257" s="8" t="s">
        <v>240</v>
      </c>
      <c r="B257" s="8" t="s">
        <v>244</v>
      </c>
      <c r="C257" s="8" t="str">
        <f t="shared" si="3"/>
        <v>高雄市楠梓區</v>
      </c>
      <c r="D257" s="8" t="s">
        <v>401</v>
      </c>
      <c r="E257" s="11">
        <v>178532</v>
      </c>
      <c r="F257" s="11">
        <v>169605</v>
      </c>
      <c r="G257" s="11">
        <v>200069</v>
      </c>
      <c r="H257" s="11">
        <v>190065</v>
      </c>
      <c r="I257" s="16">
        <v>200069</v>
      </c>
      <c r="J257" s="16">
        <v>190065</v>
      </c>
      <c r="K257" s="21" t="s">
        <v>441</v>
      </c>
    </row>
    <row r="258" spans="1:11" ht="17.25" thickBot="1" x14ac:dyDescent="0.3">
      <c r="A258" s="8" t="s">
        <v>240</v>
      </c>
      <c r="B258" s="8" t="s">
        <v>245</v>
      </c>
      <c r="C258" s="8" t="str">
        <f t="shared" si="3"/>
        <v>高雄市三民區</v>
      </c>
      <c r="D258" s="8" t="s">
        <v>400</v>
      </c>
      <c r="E258" s="11">
        <v>347619</v>
      </c>
      <c r="F258" s="11">
        <v>346820</v>
      </c>
      <c r="G258" s="11">
        <v>333225</v>
      </c>
      <c r="H258" s="34">
        <v>326561</v>
      </c>
      <c r="I258" s="16">
        <v>347619</v>
      </c>
      <c r="J258" s="16">
        <v>346820</v>
      </c>
      <c r="K258" s="21" t="s">
        <v>442</v>
      </c>
    </row>
    <row r="259" spans="1:11" ht="17.25" thickBot="1" x14ac:dyDescent="0.3">
      <c r="A259" s="8" t="s">
        <v>240</v>
      </c>
      <c r="B259" s="8" t="s">
        <v>246</v>
      </c>
      <c r="C259" s="8" t="str">
        <f t="shared" ref="C259:C322" si="4">CONCATENATE(A259,B259)</f>
        <v>高雄市新興區</v>
      </c>
      <c r="D259" s="8" t="s">
        <v>400</v>
      </c>
      <c r="E259" s="11">
        <v>52534</v>
      </c>
      <c r="F259" s="11">
        <v>52460</v>
      </c>
      <c r="G259" s="11">
        <v>45107</v>
      </c>
      <c r="H259" s="34">
        <v>44205</v>
      </c>
      <c r="I259" s="16">
        <v>52534</v>
      </c>
      <c r="J259" s="16">
        <v>52460</v>
      </c>
      <c r="K259" s="21" t="s">
        <v>442</v>
      </c>
    </row>
    <row r="260" spans="1:11" ht="17.25" thickBot="1" x14ac:dyDescent="0.3">
      <c r="A260" s="8" t="s">
        <v>240</v>
      </c>
      <c r="B260" s="8" t="s">
        <v>247</v>
      </c>
      <c r="C260" s="8" t="str">
        <f t="shared" si="4"/>
        <v>高雄市前金區</v>
      </c>
      <c r="D260" s="8" t="s">
        <v>400</v>
      </c>
      <c r="E260" s="11">
        <v>27832</v>
      </c>
      <c r="F260" s="11">
        <v>27688</v>
      </c>
      <c r="G260" s="11">
        <v>24103</v>
      </c>
      <c r="H260" s="34">
        <v>23621</v>
      </c>
      <c r="I260" s="16">
        <v>27832</v>
      </c>
      <c r="J260" s="16">
        <v>27688</v>
      </c>
      <c r="K260" s="21" t="s">
        <v>441</v>
      </c>
    </row>
    <row r="261" spans="1:11" ht="17.25" thickBot="1" x14ac:dyDescent="0.3">
      <c r="A261" s="8" t="s">
        <v>240</v>
      </c>
      <c r="B261" s="8" t="s">
        <v>248</v>
      </c>
      <c r="C261" s="8" t="str">
        <f t="shared" si="4"/>
        <v>高雄市苓雅區</v>
      </c>
      <c r="D261" s="8" t="s">
        <v>400</v>
      </c>
      <c r="E261" s="11">
        <v>175854</v>
      </c>
      <c r="F261" s="11">
        <v>175362</v>
      </c>
      <c r="G261" s="11">
        <v>157411</v>
      </c>
      <c r="H261" s="34">
        <v>154263</v>
      </c>
      <c r="I261" s="16">
        <v>175854</v>
      </c>
      <c r="J261" s="16">
        <v>175362</v>
      </c>
      <c r="K261" s="21" t="s">
        <v>442</v>
      </c>
    </row>
    <row r="262" spans="1:11" ht="17.25" thickBot="1" x14ac:dyDescent="0.3">
      <c r="A262" s="8" t="s">
        <v>240</v>
      </c>
      <c r="B262" s="8" t="s">
        <v>249</v>
      </c>
      <c r="C262" s="8" t="str">
        <f t="shared" si="4"/>
        <v>高雄市前鎮區</v>
      </c>
      <c r="D262" s="8" t="s">
        <v>400</v>
      </c>
      <c r="E262" s="11">
        <v>193952</v>
      </c>
      <c r="F262" s="11">
        <v>193351</v>
      </c>
      <c r="G262" s="11">
        <v>185736</v>
      </c>
      <c r="H262" s="34">
        <v>182021</v>
      </c>
      <c r="I262" s="16">
        <v>193952</v>
      </c>
      <c r="J262" s="16">
        <v>193351</v>
      </c>
      <c r="K262" s="21" t="s">
        <v>441</v>
      </c>
    </row>
    <row r="263" spans="1:11" ht="17.25" thickBot="1" x14ac:dyDescent="0.3">
      <c r="A263" s="8" t="s">
        <v>240</v>
      </c>
      <c r="B263" s="8" t="s">
        <v>250</v>
      </c>
      <c r="C263" s="8" t="str">
        <f t="shared" si="4"/>
        <v>高雄市旗津區</v>
      </c>
      <c r="D263" s="8" t="s">
        <v>400</v>
      </c>
      <c r="E263" s="11">
        <v>28958</v>
      </c>
      <c r="F263" s="11">
        <v>28725</v>
      </c>
      <c r="G263" s="11">
        <v>27576</v>
      </c>
      <c r="H263" s="34">
        <v>27024</v>
      </c>
      <c r="I263" s="16">
        <v>28958</v>
      </c>
      <c r="J263" s="16">
        <v>28725</v>
      </c>
      <c r="K263" s="21" t="s">
        <v>442</v>
      </c>
    </row>
    <row r="264" spans="1:11" ht="17.25" thickBot="1" x14ac:dyDescent="0.3">
      <c r="A264" s="8" t="s">
        <v>240</v>
      </c>
      <c r="B264" s="8" t="s">
        <v>251</v>
      </c>
      <c r="C264" s="8" t="str">
        <f t="shared" si="4"/>
        <v>高雄市小港區</v>
      </c>
      <c r="D264" s="8" t="s">
        <v>401</v>
      </c>
      <c r="E264" s="11">
        <v>156171</v>
      </c>
      <c r="F264" s="11">
        <v>155672</v>
      </c>
      <c r="G264" s="11">
        <v>165140</v>
      </c>
      <c r="H264" s="11">
        <v>164612</v>
      </c>
      <c r="I264" s="16">
        <v>165140</v>
      </c>
      <c r="J264" s="16">
        <v>164612</v>
      </c>
      <c r="K264" s="21" t="s">
        <v>442</v>
      </c>
    </row>
    <row r="265" spans="1:11" ht="17.25" thickBot="1" x14ac:dyDescent="0.3">
      <c r="A265" s="8" t="s">
        <v>240</v>
      </c>
      <c r="B265" s="8" t="s">
        <v>411</v>
      </c>
      <c r="C265" s="8" t="str">
        <f t="shared" si="4"/>
        <v>高雄市鳳山區</v>
      </c>
      <c r="D265" s="8" t="s">
        <v>401</v>
      </c>
      <c r="E265" s="11">
        <v>354093</v>
      </c>
      <c r="F265" s="11">
        <v>350715</v>
      </c>
      <c r="G265" s="11">
        <v>378066</v>
      </c>
      <c r="H265" s="11">
        <v>374459</v>
      </c>
      <c r="I265" s="16">
        <v>378066</v>
      </c>
      <c r="J265" s="16">
        <v>374459</v>
      </c>
      <c r="K265" s="21" t="s">
        <v>441</v>
      </c>
    </row>
    <row r="266" spans="1:11" ht="17.25" thickBot="1" x14ac:dyDescent="0.3">
      <c r="A266" s="8" t="s">
        <v>240</v>
      </c>
      <c r="B266" s="8" t="s">
        <v>349</v>
      </c>
      <c r="C266" s="8" t="str">
        <f t="shared" si="4"/>
        <v>高雄市林園區</v>
      </c>
      <c r="D266" s="8" t="s">
        <v>400</v>
      </c>
      <c r="E266" s="11">
        <v>70476</v>
      </c>
      <c r="F266" s="11">
        <v>62466</v>
      </c>
      <c r="G266" s="11">
        <v>68606</v>
      </c>
      <c r="H266" s="34">
        <v>67234</v>
      </c>
      <c r="I266" s="16">
        <v>70476</v>
      </c>
      <c r="J266" s="16">
        <v>67234</v>
      </c>
      <c r="K266" s="21" t="s">
        <v>442</v>
      </c>
    </row>
    <row r="267" spans="1:11" ht="17.25" thickBot="1" x14ac:dyDescent="0.3">
      <c r="A267" s="8" t="s">
        <v>240</v>
      </c>
      <c r="B267" s="8" t="s">
        <v>350</v>
      </c>
      <c r="C267" s="8" t="str">
        <f t="shared" si="4"/>
        <v>高雄市大寮區</v>
      </c>
      <c r="D267" s="8" t="s">
        <v>401</v>
      </c>
      <c r="E267" s="11">
        <v>111191</v>
      </c>
      <c r="F267" s="11">
        <v>95908</v>
      </c>
      <c r="G267" s="11">
        <v>111787</v>
      </c>
      <c r="H267" s="11">
        <v>96422</v>
      </c>
      <c r="I267" s="16">
        <v>111787</v>
      </c>
      <c r="J267" s="16">
        <v>96422</v>
      </c>
      <c r="K267" s="21" t="s">
        <v>441</v>
      </c>
    </row>
    <row r="268" spans="1:11" ht="17.25" thickBot="1" x14ac:dyDescent="0.3">
      <c r="A268" s="8" t="s">
        <v>240</v>
      </c>
      <c r="B268" s="8" t="s">
        <v>351</v>
      </c>
      <c r="C268" s="8" t="str">
        <f t="shared" si="4"/>
        <v>高雄市大樹區</v>
      </c>
      <c r="D268" s="8" t="s">
        <v>400</v>
      </c>
      <c r="E268" s="11">
        <v>43190</v>
      </c>
      <c r="F268" s="11">
        <v>26019</v>
      </c>
      <c r="G268" s="11">
        <v>40260</v>
      </c>
      <c r="H268" s="34">
        <v>39455</v>
      </c>
      <c r="I268" s="16">
        <v>43190</v>
      </c>
      <c r="J268" s="16">
        <v>39455</v>
      </c>
      <c r="K268" s="21" t="s">
        <v>441</v>
      </c>
    </row>
    <row r="269" spans="1:11" ht="17.25" thickBot="1" x14ac:dyDescent="0.3">
      <c r="A269" s="8" t="s">
        <v>240</v>
      </c>
      <c r="B269" s="8" t="s">
        <v>352</v>
      </c>
      <c r="C269" s="8" t="str">
        <f t="shared" si="4"/>
        <v>高雄市大社區</v>
      </c>
      <c r="D269" s="8" t="s">
        <v>401</v>
      </c>
      <c r="E269" s="11">
        <v>34455</v>
      </c>
      <c r="F269" s="11">
        <v>34109</v>
      </c>
      <c r="G269" s="11">
        <v>36841</v>
      </c>
      <c r="H269" s="11">
        <v>35367</v>
      </c>
      <c r="I269" s="16">
        <v>36841</v>
      </c>
      <c r="J269" s="16">
        <v>36471</v>
      </c>
      <c r="K269" s="21" t="s">
        <v>441</v>
      </c>
    </row>
    <row r="270" spans="1:11" ht="17.25" thickBot="1" x14ac:dyDescent="0.3">
      <c r="A270" s="8" t="s">
        <v>240</v>
      </c>
      <c r="B270" s="8" t="s">
        <v>353</v>
      </c>
      <c r="C270" s="8" t="str">
        <f t="shared" si="4"/>
        <v>高雄市仁武區</v>
      </c>
      <c r="D270" s="8" t="s">
        <v>401</v>
      </c>
      <c r="E270" s="11">
        <v>80994</v>
      </c>
      <c r="F270" s="11">
        <v>80911</v>
      </c>
      <c r="G270" s="11">
        <v>111830</v>
      </c>
      <c r="H270" s="11">
        <v>107357</v>
      </c>
      <c r="I270" s="16">
        <v>111830</v>
      </c>
      <c r="J270" s="16">
        <v>107357</v>
      </c>
      <c r="K270" s="21" t="s">
        <v>441</v>
      </c>
    </row>
    <row r="271" spans="1:11" ht="17.25" thickBot="1" x14ac:dyDescent="0.3">
      <c r="A271" s="8" t="s">
        <v>240</v>
      </c>
      <c r="B271" s="8" t="s">
        <v>354</v>
      </c>
      <c r="C271" s="8" t="str">
        <f t="shared" si="4"/>
        <v>高雄市鳥松區</v>
      </c>
      <c r="D271" s="8" t="s">
        <v>401</v>
      </c>
      <c r="E271" s="11">
        <v>43735</v>
      </c>
      <c r="F271" s="11">
        <v>39459</v>
      </c>
      <c r="G271" s="11">
        <v>49363</v>
      </c>
      <c r="H271" s="11">
        <v>44537</v>
      </c>
      <c r="I271" s="16">
        <v>49363</v>
      </c>
      <c r="J271" s="16">
        <v>44537</v>
      </c>
      <c r="K271" s="21" t="s">
        <v>442</v>
      </c>
    </row>
    <row r="272" spans="1:11" ht="17.25" thickBot="1" x14ac:dyDescent="0.3">
      <c r="A272" s="8" t="s">
        <v>240</v>
      </c>
      <c r="B272" s="8" t="s">
        <v>372</v>
      </c>
      <c r="C272" s="8" t="str">
        <f t="shared" si="4"/>
        <v>高雄市岡山區</v>
      </c>
      <c r="D272" s="8" t="s">
        <v>401</v>
      </c>
      <c r="E272" s="11">
        <v>97751</v>
      </c>
      <c r="F272" s="11">
        <v>96783</v>
      </c>
      <c r="G272" s="11">
        <v>101388</v>
      </c>
      <c r="H272" s="11">
        <v>97332</v>
      </c>
      <c r="I272" s="16">
        <v>101388</v>
      </c>
      <c r="J272" s="16">
        <v>97332</v>
      </c>
      <c r="K272" s="21" t="s">
        <v>441</v>
      </c>
    </row>
    <row r="273" spans="1:11" ht="17.25" thickBot="1" x14ac:dyDescent="0.3">
      <c r="A273" s="8" t="s">
        <v>240</v>
      </c>
      <c r="B273" s="8" t="s">
        <v>355</v>
      </c>
      <c r="C273" s="8" t="str">
        <f t="shared" si="4"/>
        <v>高雄市橋頭區</v>
      </c>
      <c r="D273" s="8" t="s">
        <v>401</v>
      </c>
      <c r="E273" s="11">
        <v>37198</v>
      </c>
      <c r="F273" s="11">
        <v>36769</v>
      </c>
      <c r="G273" s="35">
        <v>37338</v>
      </c>
      <c r="H273" s="11">
        <v>35844</v>
      </c>
      <c r="I273" s="16">
        <v>37338</v>
      </c>
      <c r="J273" s="16">
        <v>36769</v>
      </c>
      <c r="K273" s="21" t="s">
        <v>441</v>
      </c>
    </row>
    <row r="274" spans="1:11" ht="17.25" thickBot="1" x14ac:dyDescent="0.3">
      <c r="A274" s="8" t="s">
        <v>240</v>
      </c>
      <c r="B274" s="8" t="s">
        <v>356</v>
      </c>
      <c r="C274" s="8" t="str">
        <f t="shared" si="4"/>
        <v>高雄市燕巢區</v>
      </c>
      <c r="D274" s="8" t="s">
        <v>400</v>
      </c>
      <c r="E274" s="11">
        <v>30397</v>
      </c>
      <c r="F274" s="11">
        <v>29177</v>
      </c>
      <c r="G274" s="11">
        <v>29023</v>
      </c>
      <c r="H274" s="34">
        <v>27862</v>
      </c>
      <c r="I274" s="16">
        <v>30397</v>
      </c>
      <c r="J274" s="16">
        <v>29177</v>
      </c>
      <c r="K274" s="21" t="s">
        <v>442</v>
      </c>
    </row>
    <row r="275" spans="1:11" ht="17.25" thickBot="1" x14ac:dyDescent="0.3">
      <c r="A275" s="8" t="s">
        <v>240</v>
      </c>
      <c r="B275" s="8" t="s">
        <v>357</v>
      </c>
      <c r="C275" s="8" t="str">
        <f t="shared" si="4"/>
        <v>高雄市田寮區</v>
      </c>
      <c r="D275" s="8" t="s">
        <v>400</v>
      </c>
      <c r="E275" s="11">
        <v>7680</v>
      </c>
      <c r="F275" s="11">
        <v>6893</v>
      </c>
      <c r="G275" s="11">
        <v>6249</v>
      </c>
      <c r="H275" s="34">
        <v>5999</v>
      </c>
      <c r="I275" s="16">
        <v>7680</v>
      </c>
      <c r="J275" s="16">
        <v>6893</v>
      </c>
      <c r="K275" s="21" t="s">
        <v>441</v>
      </c>
    </row>
    <row r="276" spans="1:11" ht="17.25" thickBot="1" x14ac:dyDescent="0.3">
      <c r="A276" s="8" t="s">
        <v>240</v>
      </c>
      <c r="B276" s="8" t="s">
        <v>358</v>
      </c>
      <c r="C276" s="8" t="str">
        <f t="shared" si="4"/>
        <v>高雄市阿蓮區</v>
      </c>
      <c r="D276" s="8" t="s">
        <v>400</v>
      </c>
      <c r="E276" s="11">
        <v>29566</v>
      </c>
      <c r="F276" s="11">
        <v>26885</v>
      </c>
      <c r="G276" s="11">
        <v>27771</v>
      </c>
      <c r="H276" s="34">
        <v>26660</v>
      </c>
      <c r="I276" s="16">
        <v>29566</v>
      </c>
      <c r="J276" s="16">
        <v>26885</v>
      </c>
      <c r="K276" s="21" t="s">
        <v>442</v>
      </c>
    </row>
    <row r="277" spans="1:11" ht="17.25" thickBot="1" x14ac:dyDescent="0.3">
      <c r="A277" s="8" t="s">
        <v>240</v>
      </c>
      <c r="B277" s="8" t="s">
        <v>359</v>
      </c>
      <c r="C277" s="8" t="str">
        <f t="shared" si="4"/>
        <v>高雄市路竹區</v>
      </c>
      <c r="D277" s="8" t="s">
        <v>400</v>
      </c>
      <c r="E277" s="11">
        <v>53064</v>
      </c>
      <c r="F277" s="11">
        <v>51697</v>
      </c>
      <c r="G277" s="11">
        <v>50429</v>
      </c>
      <c r="H277" s="34">
        <v>48411</v>
      </c>
      <c r="I277" s="16">
        <v>53064</v>
      </c>
      <c r="J277" s="16">
        <v>51697</v>
      </c>
      <c r="K277" s="21" t="s">
        <v>441</v>
      </c>
    </row>
    <row r="278" spans="1:11" ht="17.25" thickBot="1" x14ac:dyDescent="0.3">
      <c r="A278" s="8" t="s">
        <v>240</v>
      </c>
      <c r="B278" s="8" t="s">
        <v>360</v>
      </c>
      <c r="C278" s="8" t="str">
        <f t="shared" si="4"/>
        <v>高雄市湖內區</v>
      </c>
      <c r="D278" s="8" t="s">
        <v>401</v>
      </c>
      <c r="E278" s="11">
        <v>29399</v>
      </c>
      <c r="F278" s="11">
        <v>27717</v>
      </c>
      <c r="G278" s="11">
        <v>30356</v>
      </c>
      <c r="H278" s="11">
        <v>29141</v>
      </c>
      <c r="I278" s="16">
        <v>30356</v>
      </c>
      <c r="J278" s="16">
        <v>29141</v>
      </c>
      <c r="K278" s="21" t="s">
        <v>442</v>
      </c>
    </row>
    <row r="279" spans="1:11" ht="17.25" thickBot="1" x14ac:dyDescent="0.3">
      <c r="A279" s="8" t="s">
        <v>240</v>
      </c>
      <c r="B279" s="8" t="s">
        <v>361</v>
      </c>
      <c r="C279" s="8" t="str">
        <f t="shared" si="4"/>
        <v>高雄市茄萣區</v>
      </c>
      <c r="D279" s="8" t="s">
        <v>400</v>
      </c>
      <c r="E279" s="11">
        <v>30690</v>
      </c>
      <c r="F279" s="11">
        <v>26696</v>
      </c>
      <c r="G279" s="11">
        <v>28338</v>
      </c>
      <c r="H279" s="34">
        <v>27204</v>
      </c>
      <c r="I279" s="16">
        <v>30690</v>
      </c>
      <c r="J279" s="16">
        <v>27204</v>
      </c>
      <c r="K279" s="21" t="s">
        <v>441</v>
      </c>
    </row>
    <row r="280" spans="1:11" ht="17.25" thickBot="1" x14ac:dyDescent="0.3">
      <c r="A280" s="8" t="s">
        <v>240</v>
      </c>
      <c r="B280" s="8" t="s">
        <v>362</v>
      </c>
      <c r="C280" s="8" t="str">
        <f t="shared" si="4"/>
        <v>高雄市永安區</v>
      </c>
      <c r="D280" s="8" t="s">
        <v>400</v>
      </c>
      <c r="E280" s="11">
        <v>14148</v>
      </c>
      <c r="F280" s="11">
        <v>11723</v>
      </c>
      <c r="G280" s="11">
        <v>13781</v>
      </c>
      <c r="H280" s="34">
        <v>13230</v>
      </c>
      <c r="I280" s="16">
        <v>14148</v>
      </c>
      <c r="J280" s="16">
        <v>13230</v>
      </c>
      <c r="K280" s="21" t="s">
        <v>441</v>
      </c>
    </row>
    <row r="281" spans="1:11" ht="17.25" thickBot="1" x14ac:dyDescent="0.3">
      <c r="A281" s="8" t="s">
        <v>240</v>
      </c>
      <c r="B281" s="8" t="s">
        <v>363</v>
      </c>
      <c r="C281" s="8" t="str">
        <f t="shared" si="4"/>
        <v>高雄市彌陀區</v>
      </c>
      <c r="D281" s="8" t="s">
        <v>400</v>
      </c>
      <c r="E281" s="11">
        <v>19854</v>
      </c>
      <c r="F281" s="11">
        <v>19131</v>
      </c>
      <c r="G281" s="11">
        <v>18174</v>
      </c>
      <c r="H281" s="34">
        <v>17447</v>
      </c>
      <c r="I281" s="16">
        <v>19854</v>
      </c>
      <c r="J281" s="16">
        <v>19131</v>
      </c>
      <c r="K281" s="21" t="s">
        <v>442</v>
      </c>
    </row>
    <row r="282" spans="1:11" ht="17.25" thickBot="1" x14ac:dyDescent="0.3">
      <c r="A282" s="8" t="s">
        <v>240</v>
      </c>
      <c r="B282" s="8" t="s">
        <v>364</v>
      </c>
      <c r="C282" s="8" t="str">
        <f t="shared" si="4"/>
        <v>高雄市梓官區</v>
      </c>
      <c r="D282" s="8" t="s">
        <v>400</v>
      </c>
      <c r="E282" s="11">
        <v>36384</v>
      </c>
      <c r="F282" s="11">
        <v>35260</v>
      </c>
      <c r="G282" s="11">
        <v>34209</v>
      </c>
      <c r="H282" s="34">
        <v>32840</v>
      </c>
      <c r="I282" s="16">
        <v>36384</v>
      </c>
      <c r="J282" s="16">
        <v>35260</v>
      </c>
      <c r="K282" s="21" t="s">
        <v>441</v>
      </c>
    </row>
    <row r="283" spans="1:11" ht="17.25" thickBot="1" x14ac:dyDescent="0.3">
      <c r="A283" s="8" t="s">
        <v>240</v>
      </c>
      <c r="B283" s="8" t="s">
        <v>373</v>
      </c>
      <c r="C283" s="8" t="str">
        <f t="shared" si="4"/>
        <v>高雄市旗山區</v>
      </c>
      <c r="D283" s="8" t="s">
        <v>400</v>
      </c>
      <c r="E283" s="11">
        <v>38100</v>
      </c>
      <c r="F283" s="11">
        <v>35040</v>
      </c>
      <c r="G283" s="11">
        <v>33793</v>
      </c>
      <c r="H283" s="34">
        <v>33000</v>
      </c>
      <c r="I283" s="16">
        <v>38100</v>
      </c>
      <c r="J283" s="16">
        <v>35040</v>
      </c>
      <c r="K283" s="21" t="s">
        <v>442</v>
      </c>
    </row>
    <row r="284" spans="1:11" ht="17.25" thickBot="1" x14ac:dyDescent="0.3">
      <c r="A284" s="8" t="s">
        <v>240</v>
      </c>
      <c r="B284" s="8" t="s">
        <v>374</v>
      </c>
      <c r="C284" s="8" t="str">
        <f t="shared" si="4"/>
        <v>高雄市美濃區</v>
      </c>
      <c r="D284" s="8" t="s">
        <v>400</v>
      </c>
      <c r="E284" s="11">
        <v>41258</v>
      </c>
      <c r="F284" s="11">
        <v>24739</v>
      </c>
      <c r="G284" s="11">
        <v>37026</v>
      </c>
      <c r="H284" s="34">
        <v>35545</v>
      </c>
      <c r="I284" s="16">
        <v>41258</v>
      </c>
      <c r="J284" s="16">
        <v>35545</v>
      </c>
      <c r="K284" s="21" t="s">
        <v>442</v>
      </c>
    </row>
    <row r="285" spans="1:11" ht="17.25" thickBot="1" x14ac:dyDescent="0.3">
      <c r="A285" s="8" t="s">
        <v>240</v>
      </c>
      <c r="B285" s="8" t="s">
        <v>365</v>
      </c>
      <c r="C285" s="8" t="str">
        <f t="shared" si="4"/>
        <v>高雄市六龜區</v>
      </c>
      <c r="D285" s="8" t="s">
        <v>400</v>
      </c>
      <c r="E285" s="11">
        <v>13663</v>
      </c>
      <c r="F285" s="11">
        <v>8632</v>
      </c>
      <c r="G285" s="11">
        <v>10939</v>
      </c>
      <c r="H285" s="34">
        <v>10392</v>
      </c>
      <c r="I285" s="16">
        <v>13663</v>
      </c>
      <c r="J285" s="16">
        <v>10392</v>
      </c>
      <c r="K285" s="21" t="s">
        <v>442</v>
      </c>
    </row>
    <row r="286" spans="1:11" ht="17.25" thickBot="1" x14ac:dyDescent="0.3">
      <c r="A286" s="8" t="s">
        <v>240</v>
      </c>
      <c r="B286" s="8" t="s">
        <v>366</v>
      </c>
      <c r="C286" s="8" t="str">
        <f t="shared" si="4"/>
        <v>高雄市甲仙區</v>
      </c>
      <c r="D286" s="8" t="s">
        <v>400</v>
      </c>
      <c r="E286" s="11">
        <v>6420</v>
      </c>
      <c r="F286" s="11">
        <v>4577</v>
      </c>
      <c r="G286" s="11">
        <v>4060</v>
      </c>
      <c r="H286" s="34">
        <v>4120</v>
      </c>
      <c r="I286" s="16">
        <v>6420</v>
      </c>
      <c r="J286" s="16">
        <v>4577</v>
      </c>
      <c r="K286" s="21" t="s">
        <v>441</v>
      </c>
    </row>
    <row r="287" spans="1:11" ht="17.25" thickBot="1" x14ac:dyDescent="0.3">
      <c r="A287" s="8" t="s">
        <v>240</v>
      </c>
      <c r="B287" s="8" t="s">
        <v>367</v>
      </c>
      <c r="C287" s="8" t="str">
        <f t="shared" si="4"/>
        <v>高雄市杉林區</v>
      </c>
      <c r="D287" s="8" t="s">
        <v>401</v>
      </c>
      <c r="E287" s="11">
        <v>12531</v>
      </c>
      <c r="F287" s="11">
        <v>5904</v>
      </c>
      <c r="G287" s="11">
        <v>14388</v>
      </c>
      <c r="H287" s="11">
        <v>13669</v>
      </c>
      <c r="I287" s="16">
        <v>14388</v>
      </c>
      <c r="J287" s="16">
        <v>13669</v>
      </c>
      <c r="K287" s="21" t="s">
        <v>441</v>
      </c>
    </row>
    <row r="288" spans="1:11" ht="17.25" thickBot="1" x14ac:dyDescent="0.3">
      <c r="A288" s="8" t="s">
        <v>240</v>
      </c>
      <c r="B288" s="8" t="s">
        <v>368</v>
      </c>
      <c r="C288" s="8" t="str">
        <f t="shared" si="4"/>
        <v>高雄市內門區</v>
      </c>
      <c r="D288" s="8" t="s">
        <v>400</v>
      </c>
      <c r="E288" s="11">
        <v>15178</v>
      </c>
      <c r="F288" s="11">
        <v>12600</v>
      </c>
      <c r="G288" s="11">
        <v>13061</v>
      </c>
      <c r="H288" s="34">
        <v>12600</v>
      </c>
      <c r="I288" s="16">
        <v>15178</v>
      </c>
      <c r="J288" s="16">
        <v>12600</v>
      </c>
      <c r="K288" s="21" t="s">
        <v>441</v>
      </c>
    </row>
    <row r="289" spans="1:11" ht="17.25" thickBot="1" x14ac:dyDescent="0.3">
      <c r="A289" s="8" t="s">
        <v>240</v>
      </c>
      <c r="B289" s="8" t="s">
        <v>369</v>
      </c>
      <c r="C289" s="8" t="str">
        <f t="shared" si="4"/>
        <v>高雄市茂林區</v>
      </c>
      <c r="D289" s="8" t="s">
        <v>401</v>
      </c>
      <c r="E289" s="11">
        <v>1915</v>
      </c>
      <c r="F289" s="13">
        <v>866</v>
      </c>
      <c r="G289" s="11">
        <v>2060</v>
      </c>
      <c r="H289" s="11">
        <v>1895</v>
      </c>
      <c r="I289" s="16">
        <v>2060</v>
      </c>
      <c r="J289" s="16">
        <v>1895</v>
      </c>
      <c r="K289" s="21" t="s">
        <v>442</v>
      </c>
    </row>
    <row r="290" spans="1:11" ht="17.25" thickBot="1" x14ac:dyDescent="0.3">
      <c r="A290" s="8" t="s">
        <v>240</v>
      </c>
      <c r="B290" s="8" t="s">
        <v>370</v>
      </c>
      <c r="C290" s="8" t="str">
        <f t="shared" si="4"/>
        <v>高雄市桃源區</v>
      </c>
      <c r="D290" s="8" t="s">
        <v>400</v>
      </c>
      <c r="E290" s="11">
        <v>4296</v>
      </c>
      <c r="F290" s="13">
        <v>673</v>
      </c>
      <c r="G290" s="11">
        <v>3751</v>
      </c>
      <c r="H290" s="34">
        <v>2250</v>
      </c>
      <c r="I290" s="16">
        <v>4296</v>
      </c>
      <c r="J290" s="16">
        <v>2250</v>
      </c>
      <c r="K290" s="21" t="s">
        <v>442</v>
      </c>
    </row>
    <row r="291" spans="1:11" ht="17.25" thickBot="1" x14ac:dyDescent="0.3">
      <c r="A291" s="8" t="s">
        <v>240</v>
      </c>
      <c r="B291" s="9" t="s">
        <v>371</v>
      </c>
      <c r="C291" s="8" t="str">
        <f t="shared" si="4"/>
        <v>高雄市那瑪夏區</v>
      </c>
      <c r="D291" s="8" t="s">
        <v>400</v>
      </c>
      <c r="E291" s="11">
        <v>3204</v>
      </c>
      <c r="F291" s="13">
        <v>447</v>
      </c>
      <c r="G291" s="11">
        <v>2650</v>
      </c>
      <c r="H291" s="34">
        <v>2518</v>
      </c>
      <c r="I291" s="16">
        <v>3204</v>
      </c>
      <c r="J291" s="16">
        <v>2518</v>
      </c>
      <c r="K291" s="21" t="s">
        <v>442</v>
      </c>
    </row>
    <row r="292" spans="1:11" ht="17.25" thickBot="1" x14ac:dyDescent="0.3">
      <c r="A292" s="8" t="s">
        <v>140</v>
      </c>
      <c r="B292" s="8" t="s">
        <v>141</v>
      </c>
      <c r="C292" s="8" t="str">
        <f t="shared" si="4"/>
        <v>屏東縣屏東市</v>
      </c>
      <c r="D292" s="8" t="s">
        <v>400</v>
      </c>
      <c r="E292" s="11">
        <v>203866</v>
      </c>
      <c r="F292" s="11">
        <v>166173</v>
      </c>
      <c r="G292" s="11">
        <v>188003</v>
      </c>
      <c r="H292" s="34">
        <v>178603</v>
      </c>
      <c r="I292" s="16">
        <v>203866</v>
      </c>
      <c r="J292" s="16">
        <v>178602.85</v>
      </c>
      <c r="K292" s="21" t="s">
        <v>441</v>
      </c>
    </row>
    <row r="293" spans="1:11" ht="17.25" thickBot="1" x14ac:dyDescent="0.3">
      <c r="A293" s="8" t="s">
        <v>140</v>
      </c>
      <c r="B293" s="8" t="s">
        <v>142</v>
      </c>
      <c r="C293" s="8" t="str">
        <f t="shared" si="4"/>
        <v>屏東縣潮州鎮</v>
      </c>
      <c r="D293" s="8" t="s">
        <v>400</v>
      </c>
      <c r="E293" s="11">
        <v>54738</v>
      </c>
      <c r="F293" s="11">
        <v>1804</v>
      </c>
      <c r="G293" s="11">
        <v>51379</v>
      </c>
      <c r="H293" s="34">
        <v>46241</v>
      </c>
      <c r="I293" s="16">
        <v>54738</v>
      </c>
      <c r="J293" s="16">
        <v>46241</v>
      </c>
      <c r="K293" s="21" t="s">
        <v>441</v>
      </c>
    </row>
    <row r="294" spans="1:11" ht="17.25" thickBot="1" x14ac:dyDescent="0.3">
      <c r="A294" s="8" t="s">
        <v>140</v>
      </c>
      <c r="B294" s="8" t="s">
        <v>143</v>
      </c>
      <c r="C294" s="8" t="str">
        <f t="shared" si="4"/>
        <v>屏東縣東港鎮</v>
      </c>
      <c r="D294" s="8" t="s">
        <v>400</v>
      </c>
      <c r="E294" s="11">
        <v>48262</v>
      </c>
      <c r="F294" s="11">
        <v>44975</v>
      </c>
      <c r="G294" s="11">
        <v>46023</v>
      </c>
      <c r="H294" s="34">
        <v>43721</v>
      </c>
      <c r="I294" s="16">
        <v>48262</v>
      </c>
      <c r="J294" s="16">
        <v>44975</v>
      </c>
      <c r="K294" s="21" t="s">
        <v>442</v>
      </c>
    </row>
    <row r="295" spans="1:11" ht="17.25" thickBot="1" x14ac:dyDescent="0.3">
      <c r="A295" s="8" t="s">
        <v>140</v>
      </c>
      <c r="B295" s="8" t="s">
        <v>144</v>
      </c>
      <c r="C295" s="8" t="str">
        <f t="shared" si="4"/>
        <v>屏東縣恆春鎮</v>
      </c>
      <c r="D295" s="8" t="s">
        <v>400</v>
      </c>
      <c r="E295" s="11">
        <v>30859</v>
      </c>
      <c r="F295" s="11">
        <v>28980</v>
      </c>
      <c r="G295" s="11">
        <v>29898</v>
      </c>
      <c r="H295" s="34">
        <v>27506</v>
      </c>
      <c r="I295" s="16">
        <v>30859</v>
      </c>
      <c r="J295" s="16">
        <v>28980</v>
      </c>
      <c r="K295" s="21" t="s">
        <v>442</v>
      </c>
    </row>
    <row r="296" spans="1:11" ht="17.25" thickBot="1" x14ac:dyDescent="0.3">
      <c r="A296" s="8" t="s">
        <v>140</v>
      </c>
      <c r="B296" s="8" t="s">
        <v>145</v>
      </c>
      <c r="C296" s="8" t="str">
        <f t="shared" si="4"/>
        <v>屏東縣萬丹鄉</v>
      </c>
      <c r="D296" s="8" t="s">
        <v>400</v>
      </c>
      <c r="E296" s="11">
        <v>52085</v>
      </c>
      <c r="F296" s="11">
        <v>10430</v>
      </c>
      <c r="G296" s="11">
        <v>49415</v>
      </c>
      <c r="H296" s="34">
        <v>42003</v>
      </c>
      <c r="I296" s="16">
        <v>52085</v>
      </c>
      <c r="J296" s="16">
        <v>42002.75</v>
      </c>
      <c r="K296" s="21" t="s">
        <v>442</v>
      </c>
    </row>
    <row r="297" spans="1:11" ht="17.25" thickBot="1" x14ac:dyDescent="0.3">
      <c r="A297" s="8" t="s">
        <v>140</v>
      </c>
      <c r="B297" s="8" t="s">
        <v>146</v>
      </c>
      <c r="C297" s="8" t="str">
        <f t="shared" si="4"/>
        <v>屏東縣長治鄉</v>
      </c>
      <c r="D297" s="8" t="s">
        <v>400</v>
      </c>
      <c r="E297" s="11">
        <v>30429</v>
      </c>
      <c r="F297" s="11">
        <v>3584</v>
      </c>
      <c r="G297" s="11">
        <v>29793</v>
      </c>
      <c r="H297" s="34">
        <v>25324</v>
      </c>
      <c r="I297" s="16">
        <v>30429</v>
      </c>
      <c r="J297" s="16">
        <v>25324.05</v>
      </c>
      <c r="K297" s="21" t="s">
        <v>441</v>
      </c>
    </row>
    <row r="298" spans="1:11" ht="17.25" thickBot="1" x14ac:dyDescent="0.3">
      <c r="A298" s="8" t="s">
        <v>140</v>
      </c>
      <c r="B298" s="8" t="s">
        <v>147</v>
      </c>
      <c r="C298" s="8" t="str">
        <f t="shared" si="4"/>
        <v>屏東縣麟洛鄉</v>
      </c>
      <c r="D298" s="8" t="s">
        <v>400</v>
      </c>
      <c r="E298" s="11">
        <v>11313</v>
      </c>
      <c r="F298" s="13">
        <v>173</v>
      </c>
      <c r="G298" s="11">
        <v>10558</v>
      </c>
      <c r="H298" s="34">
        <v>8974</v>
      </c>
      <c r="I298" s="16">
        <v>11313</v>
      </c>
      <c r="J298" s="16">
        <v>8974</v>
      </c>
      <c r="K298" s="21" t="s">
        <v>441</v>
      </c>
    </row>
    <row r="299" spans="1:11" ht="17.25" thickBot="1" x14ac:dyDescent="0.3">
      <c r="A299" s="8" t="s">
        <v>140</v>
      </c>
      <c r="B299" s="8" t="s">
        <v>148</v>
      </c>
      <c r="C299" s="8" t="str">
        <f t="shared" si="4"/>
        <v>屏東縣九如鄉</v>
      </c>
      <c r="D299" s="8" t="s">
        <v>400</v>
      </c>
      <c r="E299" s="11">
        <v>22172</v>
      </c>
      <c r="F299" s="13" t="s">
        <v>412</v>
      </c>
      <c r="G299" s="11">
        <v>20854</v>
      </c>
      <c r="H299" s="34">
        <v>17726</v>
      </c>
      <c r="I299" s="16">
        <v>22172</v>
      </c>
      <c r="J299" s="16">
        <v>17726</v>
      </c>
      <c r="K299" s="21" t="s">
        <v>442</v>
      </c>
    </row>
    <row r="300" spans="1:11" ht="17.25" thickBot="1" x14ac:dyDescent="0.3">
      <c r="A300" s="8" t="s">
        <v>140</v>
      </c>
      <c r="B300" s="8" t="s">
        <v>149</v>
      </c>
      <c r="C300" s="8" t="str">
        <f t="shared" si="4"/>
        <v>屏東縣里港鄉</v>
      </c>
      <c r="D300" s="8" t="s">
        <v>400</v>
      </c>
      <c r="E300" s="11">
        <v>26814</v>
      </c>
      <c r="F300" s="13">
        <v>374</v>
      </c>
      <c r="G300" s="11">
        <v>25206</v>
      </c>
      <c r="H300" s="34">
        <v>21425</v>
      </c>
      <c r="I300" s="16">
        <v>26814</v>
      </c>
      <c r="J300" s="16">
        <v>21425</v>
      </c>
      <c r="K300" s="21" t="s">
        <v>442</v>
      </c>
    </row>
    <row r="301" spans="1:11" ht="17.25" thickBot="1" x14ac:dyDescent="0.3">
      <c r="A301" s="8" t="s">
        <v>140</v>
      </c>
      <c r="B301" s="8" t="s">
        <v>150</v>
      </c>
      <c r="C301" s="8" t="str">
        <f t="shared" si="4"/>
        <v>屏東縣鹽埔鄉</v>
      </c>
      <c r="D301" s="8" t="s">
        <v>400</v>
      </c>
      <c r="E301" s="11">
        <v>26629</v>
      </c>
      <c r="F301" s="13">
        <v>465</v>
      </c>
      <c r="G301" s="11">
        <v>25339</v>
      </c>
      <c r="H301" s="34">
        <v>21538</v>
      </c>
      <c r="I301" s="16">
        <v>26629</v>
      </c>
      <c r="J301" s="16">
        <v>21538</v>
      </c>
      <c r="K301" s="21" t="s">
        <v>441</v>
      </c>
    </row>
    <row r="302" spans="1:11" ht="17.25" thickBot="1" x14ac:dyDescent="0.3">
      <c r="A302" s="8" t="s">
        <v>140</v>
      </c>
      <c r="B302" s="8" t="s">
        <v>151</v>
      </c>
      <c r="C302" s="8" t="str">
        <f t="shared" si="4"/>
        <v>屏東縣高樹鄉</v>
      </c>
      <c r="D302" s="8" t="s">
        <v>400</v>
      </c>
      <c r="E302" s="11">
        <v>25520</v>
      </c>
      <c r="F302" s="11">
        <v>18450</v>
      </c>
      <c r="G302" s="11">
        <v>22695</v>
      </c>
      <c r="H302" s="34">
        <v>20864</v>
      </c>
      <c r="I302" s="16">
        <v>25520</v>
      </c>
      <c r="J302" s="16">
        <v>20864</v>
      </c>
      <c r="K302" s="21" t="s">
        <v>442</v>
      </c>
    </row>
    <row r="303" spans="1:11" ht="17.25" thickBot="1" x14ac:dyDescent="0.3">
      <c r="A303" s="8" t="s">
        <v>140</v>
      </c>
      <c r="B303" s="8" t="s">
        <v>152</v>
      </c>
      <c r="C303" s="8" t="str">
        <f t="shared" si="4"/>
        <v>屏東縣萬巒鄉</v>
      </c>
      <c r="D303" s="8" t="s">
        <v>400</v>
      </c>
      <c r="E303" s="11">
        <v>20918</v>
      </c>
      <c r="F303" s="13">
        <v>243</v>
      </c>
      <c r="G303" s="11">
        <v>18764</v>
      </c>
      <c r="H303" s="34">
        <v>17262</v>
      </c>
      <c r="I303" s="16">
        <v>20918</v>
      </c>
      <c r="J303" s="16">
        <v>17262</v>
      </c>
      <c r="K303" s="21" t="s">
        <v>441</v>
      </c>
    </row>
    <row r="304" spans="1:11" ht="17.25" thickBot="1" x14ac:dyDescent="0.3">
      <c r="A304" s="8" t="s">
        <v>140</v>
      </c>
      <c r="B304" s="8" t="s">
        <v>153</v>
      </c>
      <c r="C304" s="8" t="str">
        <f t="shared" si="4"/>
        <v>屏東縣內埔鄉</v>
      </c>
      <c r="D304" s="8" t="s">
        <v>400</v>
      </c>
      <c r="E304" s="11">
        <v>56148</v>
      </c>
      <c r="F304" s="11">
        <v>1848</v>
      </c>
      <c r="G304" s="11">
        <v>52150</v>
      </c>
      <c r="H304" s="34">
        <v>44328</v>
      </c>
      <c r="I304" s="16">
        <v>56148</v>
      </c>
      <c r="J304" s="16">
        <v>44327.5</v>
      </c>
      <c r="K304" s="21" t="s">
        <v>442</v>
      </c>
    </row>
    <row r="305" spans="1:11" ht="17.25" thickBot="1" x14ac:dyDescent="0.3">
      <c r="A305" s="8" t="s">
        <v>140</v>
      </c>
      <c r="B305" s="8" t="s">
        <v>154</v>
      </c>
      <c r="C305" s="8" t="str">
        <f t="shared" si="4"/>
        <v>屏東縣竹田鄉</v>
      </c>
      <c r="D305" s="8" t="s">
        <v>400</v>
      </c>
      <c r="E305" s="11">
        <v>17719</v>
      </c>
      <c r="F305" s="13">
        <v>204</v>
      </c>
      <c r="G305" s="11">
        <v>16693</v>
      </c>
      <c r="H305" s="34">
        <v>14189</v>
      </c>
      <c r="I305" s="16">
        <v>17719</v>
      </c>
      <c r="J305" s="16">
        <v>14189</v>
      </c>
      <c r="K305" s="21" t="s">
        <v>442</v>
      </c>
    </row>
    <row r="306" spans="1:11" ht="17.25" thickBot="1" x14ac:dyDescent="0.3">
      <c r="A306" s="8" t="s">
        <v>140</v>
      </c>
      <c r="B306" s="8" t="s">
        <v>155</v>
      </c>
      <c r="C306" s="8" t="str">
        <f t="shared" si="4"/>
        <v>屏東縣新埤鄉</v>
      </c>
      <c r="D306" s="8" t="s">
        <v>400</v>
      </c>
      <c r="E306" s="11">
        <v>10232</v>
      </c>
      <c r="F306" s="11">
        <v>1108</v>
      </c>
      <c r="G306" s="11">
        <v>9057</v>
      </c>
      <c r="H306" s="34">
        <v>8332</v>
      </c>
      <c r="I306" s="16">
        <v>10232</v>
      </c>
      <c r="J306" s="16">
        <v>8332</v>
      </c>
      <c r="K306" s="21" t="s">
        <v>441</v>
      </c>
    </row>
    <row r="307" spans="1:11" ht="17.25" thickBot="1" x14ac:dyDescent="0.3">
      <c r="A307" s="8" t="s">
        <v>140</v>
      </c>
      <c r="B307" s="8" t="s">
        <v>156</v>
      </c>
      <c r="C307" s="8" t="str">
        <f t="shared" si="4"/>
        <v>屏東縣枋寮鄉</v>
      </c>
      <c r="D307" s="8" t="s">
        <v>400</v>
      </c>
      <c r="E307" s="11">
        <v>25482</v>
      </c>
      <c r="F307" s="11">
        <v>11315</v>
      </c>
      <c r="G307" s="11">
        <v>22355</v>
      </c>
      <c r="H307" s="34">
        <v>20566</v>
      </c>
      <c r="I307" s="16">
        <v>25482</v>
      </c>
      <c r="J307" s="16">
        <v>20566</v>
      </c>
      <c r="K307" s="21" t="s">
        <v>441</v>
      </c>
    </row>
    <row r="308" spans="1:11" ht="17.25" thickBot="1" x14ac:dyDescent="0.3">
      <c r="A308" s="8" t="s">
        <v>140</v>
      </c>
      <c r="B308" s="8" t="s">
        <v>157</v>
      </c>
      <c r="C308" s="8" t="str">
        <f t="shared" si="4"/>
        <v>屏東縣新園鄉</v>
      </c>
      <c r="D308" s="8" t="s">
        <v>400</v>
      </c>
      <c r="E308" s="11">
        <v>36692</v>
      </c>
      <c r="F308" s="11">
        <v>32053</v>
      </c>
      <c r="G308" s="11">
        <v>34069</v>
      </c>
      <c r="H308" s="34">
        <v>31343</v>
      </c>
      <c r="I308" s="16">
        <v>36692</v>
      </c>
      <c r="J308" s="16">
        <v>32053</v>
      </c>
      <c r="K308" s="21" t="s">
        <v>441</v>
      </c>
    </row>
    <row r="309" spans="1:11" ht="17.25" thickBot="1" x14ac:dyDescent="0.3">
      <c r="A309" s="8" t="s">
        <v>140</v>
      </c>
      <c r="B309" s="8" t="s">
        <v>158</v>
      </c>
      <c r="C309" s="8" t="str">
        <f t="shared" si="4"/>
        <v>屏東縣崁頂鄉</v>
      </c>
      <c r="D309" s="8" t="s">
        <v>401</v>
      </c>
      <c r="E309" s="11">
        <v>16374</v>
      </c>
      <c r="F309" s="11">
        <v>8751</v>
      </c>
      <c r="G309" s="11">
        <v>19871</v>
      </c>
      <c r="H309" s="11">
        <v>10620</v>
      </c>
      <c r="I309" s="16">
        <v>19871</v>
      </c>
      <c r="J309" s="16">
        <v>10620</v>
      </c>
      <c r="K309" s="21" t="s">
        <v>441</v>
      </c>
    </row>
    <row r="310" spans="1:11" ht="17.25" thickBot="1" x14ac:dyDescent="0.3">
      <c r="A310" s="8" t="s">
        <v>140</v>
      </c>
      <c r="B310" s="8" t="s">
        <v>159</v>
      </c>
      <c r="C310" s="8" t="str">
        <f t="shared" si="4"/>
        <v>屏東縣林邊鄉</v>
      </c>
      <c r="D310" s="8" t="s">
        <v>400</v>
      </c>
      <c r="E310" s="11">
        <v>19235</v>
      </c>
      <c r="F310" s="11">
        <v>13694</v>
      </c>
      <c r="G310" s="11">
        <v>17212</v>
      </c>
      <c r="H310" s="34">
        <v>15835</v>
      </c>
      <c r="I310" s="16">
        <v>19235</v>
      </c>
      <c r="J310" s="16">
        <v>15835</v>
      </c>
      <c r="K310" s="21" t="s">
        <v>442</v>
      </c>
    </row>
    <row r="311" spans="1:11" ht="17.25" thickBot="1" x14ac:dyDescent="0.3">
      <c r="A311" s="8" t="s">
        <v>140</v>
      </c>
      <c r="B311" s="8" t="s">
        <v>160</v>
      </c>
      <c r="C311" s="8" t="str">
        <f t="shared" si="4"/>
        <v>屏東縣南州鄉</v>
      </c>
      <c r="D311" s="8" t="s">
        <v>400</v>
      </c>
      <c r="E311" s="11">
        <v>11026</v>
      </c>
      <c r="F311" s="11">
        <v>2291</v>
      </c>
      <c r="G311" s="11">
        <v>9468</v>
      </c>
      <c r="H311" s="34">
        <v>8710</v>
      </c>
      <c r="I311" s="16">
        <v>11026</v>
      </c>
      <c r="J311" s="16">
        <v>8710</v>
      </c>
      <c r="K311" s="21" t="s">
        <v>441</v>
      </c>
    </row>
    <row r="312" spans="1:11" ht="17.25" thickBot="1" x14ac:dyDescent="0.3">
      <c r="A312" s="8" t="s">
        <v>140</v>
      </c>
      <c r="B312" s="8" t="s">
        <v>161</v>
      </c>
      <c r="C312" s="8" t="str">
        <f t="shared" si="4"/>
        <v>屏東縣佳冬鄉</v>
      </c>
      <c r="D312" s="8" t="s">
        <v>400</v>
      </c>
      <c r="E312" s="11">
        <v>20247</v>
      </c>
      <c r="F312" s="11">
        <v>7358</v>
      </c>
      <c r="G312" s="11">
        <v>18168</v>
      </c>
      <c r="H312" s="34">
        <v>16351</v>
      </c>
      <c r="I312" s="16">
        <v>20247</v>
      </c>
      <c r="J312" s="16">
        <v>16351</v>
      </c>
      <c r="K312" s="21" t="s">
        <v>441</v>
      </c>
    </row>
    <row r="313" spans="1:11" ht="17.25" thickBot="1" x14ac:dyDescent="0.3">
      <c r="A313" s="8" t="s">
        <v>140</v>
      </c>
      <c r="B313" s="8" t="s">
        <v>162</v>
      </c>
      <c r="C313" s="8" t="str">
        <f t="shared" si="4"/>
        <v>屏東縣琉球鄉</v>
      </c>
      <c r="D313" s="8" t="s">
        <v>400</v>
      </c>
      <c r="E313" s="11">
        <v>12675</v>
      </c>
      <c r="F313" s="11">
        <v>8518</v>
      </c>
      <c r="G313" s="11">
        <v>11952</v>
      </c>
      <c r="H313" s="34">
        <v>10756</v>
      </c>
      <c r="I313" s="16">
        <v>12675</v>
      </c>
      <c r="J313" s="16">
        <v>10756</v>
      </c>
      <c r="K313" s="21" t="s">
        <v>442</v>
      </c>
    </row>
    <row r="314" spans="1:11" ht="17.25" thickBot="1" x14ac:dyDescent="0.3">
      <c r="A314" s="8" t="s">
        <v>140</v>
      </c>
      <c r="B314" s="8" t="s">
        <v>163</v>
      </c>
      <c r="C314" s="8" t="str">
        <f t="shared" si="4"/>
        <v>屏東縣車城鄉</v>
      </c>
      <c r="D314" s="8" t="s">
        <v>400</v>
      </c>
      <c r="E314" s="11">
        <v>9121</v>
      </c>
      <c r="F314" s="11">
        <v>8613</v>
      </c>
      <c r="G314" s="11">
        <v>7742</v>
      </c>
      <c r="H314" s="34">
        <v>7122</v>
      </c>
      <c r="I314" s="16">
        <v>9121</v>
      </c>
      <c r="J314" s="16">
        <v>8613</v>
      </c>
      <c r="K314" s="21" t="s">
        <v>441</v>
      </c>
    </row>
    <row r="315" spans="1:11" ht="17.25" thickBot="1" x14ac:dyDescent="0.3">
      <c r="A315" s="8" t="s">
        <v>140</v>
      </c>
      <c r="B315" s="8" t="s">
        <v>164</v>
      </c>
      <c r="C315" s="8" t="str">
        <f t="shared" si="4"/>
        <v>屏東縣滿州鄉</v>
      </c>
      <c r="D315" s="8" t="s">
        <v>400</v>
      </c>
      <c r="E315" s="11">
        <v>8126</v>
      </c>
      <c r="F315" s="11">
        <v>3442</v>
      </c>
      <c r="G315" s="11">
        <v>7563</v>
      </c>
      <c r="H315" s="34">
        <v>6957</v>
      </c>
      <c r="I315" s="16">
        <v>8126</v>
      </c>
      <c r="J315" s="16">
        <v>6957</v>
      </c>
      <c r="K315" s="21" t="s">
        <v>442</v>
      </c>
    </row>
    <row r="316" spans="1:11" ht="17.25" thickBot="1" x14ac:dyDescent="0.3">
      <c r="A316" s="8" t="s">
        <v>140</v>
      </c>
      <c r="B316" s="8" t="s">
        <v>165</v>
      </c>
      <c r="C316" s="8" t="str">
        <f t="shared" si="4"/>
        <v>屏東縣枋山鄉</v>
      </c>
      <c r="D316" s="8" t="s">
        <v>400</v>
      </c>
      <c r="E316" s="11">
        <v>5749</v>
      </c>
      <c r="F316" s="11">
        <v>3717</v>
      </c>
      <c r="G316" s="11">
        <v>5123</v>
      </c>
      <c r="H316" s="34">
        <v>4611</v>
      </c>
      <c r="I316" s="16">
        <v>5749</v>
      </c>
      <c r="J316" s="16">
        <v>4611</v>
      </c>
      <c r="K316" s="21" t="s">
        <v>441</v>
      </c>
    </row>
    <row r="317" spans="1:11" ht="17.25" thickBot="1" x14ac:dyDescent="0.3">
      <c r="A317" s="8" t="s">
        <v>140</v>
      </c>
      <c r="B317" s="9" t="s">
        <v>166</v>
      </c>
      <c r="C317" s="8" t="str">
        <f t="shared" si="4"/>
        <v>屏東縣三地門鄉</v>
      </c>
      <c r="D317" s="8" t="s">
        <v>401</v>
      </c>
      <c r="E317" s="11">
        <v>7784</v>
      </c>
      <c r="F317" s="11">
        <v>4054</v>
      </c>
      <c r="G317" s="11">
        <v>7977</v>
      </c>
      <c r="H317" s="11">
        <v>6780</v>
      </c>
      <c r="I317" s="16">
        <v>7977</v>
      </c>
      <c r="J317" s="16">
        <v>6780.45</v>
      </c>
      <c r="K317" s="21" t="s">
        <v>442</v>
      </c>
    </row>
    <row r="318" spans="1:11" ht="17.25" thickBot="1" x14ac:dyDescent="0.3">
      <c r="A318" s="8" t="s">
        <v>140</v>
      </c>
      <c r="B318" s="8" t="s">
        <v>413</v>
      </c>
      <c r="C318" s="8" t="str">
        <f t="shared" si="4"/>
        <v>屏東縣霧臺鄉</v>
      </c>
      <c r="D318" s="8" t="s">
        <v>400</v>
      </c>
      <c r="E318" s="11">
        <v>3435</v>
      </c>
      <c r="F318" s="11">
        <v>2077</v>
      </c>
      <c r="G318" s="11">
        <v>3138</v>
      </c>
      <c r="H318" s="34">
        <v>2667</v>
      </c>
      <c r="I318" s="16">
        <v>3435</v>
      </c>
      <c r="J318" s="16">
        <v>2667.2999999999997</v>
      </c>
      <c r="K318" s="21" t="s">
        <v>441</v>
      </c>
    </row>
    <row r="319" spans="1:11" ht="17.25" thickBot="1" x14ac:dyDescent="0.3">
      <c r="A319" s="8" t="s">
        <v>140</v>
      </c>
      <c r="B319" s="8" t="s">
        <v>167</v>
      </c>
      <c r="C319" s="8" t="str">
        <f t="shared" si="4"/>
        <v>屏東縣瑪家鄉</v>
      </c>
      <c r="D319" s="8" t="s">
        <v>401</v>
      </c>
      <c r="E319" s="11">
        <v>6718</v>
      </c>
      <c r="F319" s="11">
        <v>4037</v>
      </c>
      <c r="G319" s="11">
        <v>7041</v>
      </c>
      <c r="H319" s="11">
        <v>5985</v>
      </c>
      <c r="I319" s="16">
        <v>7041</v>
      </c>
      <c r="J319" s="16">
        <v>5984.8499999999995</v>
      </c>
      <c r="K319" s="21" t="s">
        <v>441</v>
      </c>
    </row>
    <row r="320" spans="1:11" ht="17.25" thickBot="1" x14ac:dyDescent="0.3">
      <c r="A320" s="8" t="s">
        <v>140</v>
      </c>
      <c r="B320" s="8" t="s">
        <v>168</v>
      </c>
      <c r="C320" s="8" t="str">
        <f t="shared" si="4"/>
        <v>屏東縣泰武鄉</v>
      </c>
      <c r="D320" s="8" t="s">
        <v>401</v>
      </c>
      <c r="E320" s="11">
        <v>5289</v>
      </c>
      <c r="F320" s="11">
        <v>2647</v>
      </c>
      <c r="G320" s="11">
        <v>5491</v>
      </c>
      <c r="H320" s="11">
        <v>4941</v>
      </c>
      <c r="I320" s="16">
        <v>5491</v>
      </c>
      <c r="J320" s="16">
        <v>4941</v>
      </c>
      <c r="K320" s="21" t="s">
        <v>442</v>
      </c>
    </row>
    <row r="321" spans="1:11" ht="17.25" thickBot="1" x14ac:dyDescent="0.3">
      <c r="A321" s="8" t="s">
        <v>140</v>
      </c>
      <c r="B321" s="8" t="s">
        <v>169</v>
      </c>
      <c r="C321" s="8" t="str">
        <f t="shared" si="4"/>
        <v>屏東縣來義鄉</v>
      </c>
      <c r="D321" s="8" t="s">
        <v>400</v>
      </c>
      <c r="E321" s="11">
        <v>7648</v>
      </c>
      <c r="F321" s="11">
        <v>5345</v>
      </c>
      <c r="G321" s="11">
        <v>7438</v>
      </c>
      <c r="H321" s="34">
        <v>6694</v>
      </c>
      <c r="I321" s="16">
        <v>7648</v>
      </c>
      <c r="J321" s="16">
        <v>6694</v>
      </c>
      <c r="K321" s="21" t="s">
        <v>441</v>
      </c>
    </row>
    <row r="322" spans="1:11" ht="17.25" thickBot="1" x14ac:dyDescent="0.3">
      <c r="A322" s="8" t="s">
        <v>140</v>
      </c>
      <c r="B322" s="8" t="s">
        <v>170</v>
      </c>
      <c r="C322" s="8" t="str">
        <f t="shared" si="4"/>
        <v>屏東縣春日鄉</v>
      </c>
      <c r="D322" s="8" t="s">
        <v>400</v>
      </c>
      <c r="E322" s="11">
        <v>4866</v>
      </c>
      <c r="F322" s="11">
        <v>3720</v>
      </c>
      <c r="G322" s="11">
        <v>4468</v>
      </c>
      <c r="H322" s="34">
        <v>4024</v>
      </c>
      <c r="I322" s="16">
        <v>4866</v>
      </c>
      <c r="J322" s="16">
        <v>4024</v>
      </c>
      <c r="K322" s="21" t="s">
        <v>442</v>
      </c>
    </row>
    <row r="323" spans="1:11" ht="17.25" thickBot="1" x14ac:dyDescent="0.3">
      <c r="A323" s="8" t="s">
        <v>140</v>
      </c>
      <c r="B323" s="8" t="s">
        <v>171</v>
      </c>
      <c r="C323" s="8" t="str">
        <f t="shared" ref="C323:C369" si="5">CONCATENATE(A323,B323)</f>
        <v>屏東縣獅子鄉</v>
      </c>
      <c r="D323" s="8" t="s">
        <v>400</v>
      </c>
      <c r="E323" s="11">
        <v>4882</v>
      </c>
      <c r="F323" s="11">
        <v>1544</v>
      </c>
      <c r="G323" s="11">
        <v>4483</v>
      </c>
      <c r="H323" s="34">
        <v>4124</v>
      </c>
      <c r="I323" s="16">
        <v>4882</v>
      </c>
      <c r="J323" s="16">
        <v>4124</v>
      </c>
      <c r="K323" s="21" t="s">
        <v>442</v>
      </c>
    </row>
    <row r="324" spans="1:11" ht="17.25" thickBot="1" x14ac:dyDescent="0.3">
      <c r="A324" s="8" t="s">
        <v>140</v>
      </c>
      <c r="B324" s="8" t="s">
        <v>172</v>
      </c>
      <c r="C324" s="8" t="str">
        <f t="shared" si="5"/>
        <v>屏東縣牡丹鄉</v>
      </c>
      <c r="D324" s="8" t="s">
        <v>400</v>
      </c>
      <c r="E324" s="11">
        <v>4864</v>
      </c>
      <c r="F324" s="11">
        <v>2444</v>
      </c>
      <c r="G324" s="11">
        <v>4385</v>
      </c>
      <c r="H324" s="34">
        <v>4034</v>
      </c>
      <c r="I324" s="16">
        <v>4864</v>
      </c>
      <c r="J324" s="16">
        <v>4034</v>
      </c>
      <c r="K324" s="21" t="s">
        <v>442</v>
      </c>
    </row>
    <row r="325" spans="1:11" ht="17.25" thickBot="1" x14ac:dyDescent="0.3">
      <c r="A325" s="8" t="s">
        <v>398</v>
      </c>
      <c r="B325" s="8" t="s">
        <v>397</v>
      </c>
      <c r="C325" s="8" t="str">
        <f t="shared" si="5"/>
        <v>臺東縣臺東市</v>
      </c>
      <c r="D325" s="8" t="s">
        <v>400</v>
      </c>
      <c r="E325" s="11">
        <v>106929</v>
      </c>
      <c r="F325" s="11">
        <v>99694</v>
      </c>
      <c r="G325" s="11">
        <v>105744</v>
      </c>
      <c r="H325" s="12"/>
      <c r="I325" s="16">
        <v>106929</v>
      </c>
      <c r="J325" s="16">
        <v>99694</v>
      </c>
      <c r="K325" s="21" t="s">
        <v>440</v>
      </c>
    </row>
    <row r="326" spans="1:11" ht="17.25" thickBot="1" x14ac:dyDescent="0.3">
      <c r="A326" s="8" t="s">
        <v>398</v>
      </c>
      <c r="B326" s="8" t="s">
        <v>173</v>
      </c>
      <c r="C326" s="8" t="str">
        <f t="shared" si="5"/>
        <v>臺東縣成功鎮</v>
      </c>
      <c r="D326" s="8" t="s">
        <v>400</v>
      </c>
      <c r="E326" s="11">
        <v>14943</v>
      </c>
      <c r="F326" s="11">
        <v>10423</v>
      </c>
      <c r="G326" s="11">
        <v>11986</v>
      </c>
      <c r="H326" s="12"/>
      <c r="I326" s="16">
        <v>14943</v>
      </c>
      <c r="J326" s="16">
        <v>10423</v>
      </c>
      <c r="K326" s="21" t="s">
        <v>440</v>
      </c>
    </row>
    <row r="327" spans="1:11" ht="17.25" thickBot="1" x14ac:dyDescent="0.3">
      <c r="A327" s="8" t="s">
        <v>398</v>
      </c>
      <c r="B327" s="8" t="s">
        <v>174</v>
      </c>
      <c r="C327" s="8" t="str">
        <f t="shared" si="5"/>
        <v>臺東縣關山鎮</v>
      </c>
      <c r="D327" s="8" t="s">
        <v>400</v>
      </c>
      <c r="E327" s="11">
        <v>9111</v>
      </c>
      <c r="F327" s="11">
        <v>7272</v>
      </c>
      <c r="G327" s="11">
        <v>7764</v>
      </c>
      <c r="H327" s="12"/>
      <c r="I327" s="16">
        <v>9111</v>
      </c>
      <c r="J327" s="16">
        <v>7272</v>
      </c>
      <c r="K327" s="21" t="s">
        <v>440</v>
      </c>
    </row>
    <row r="328" spans="1:11" ht="17.25" thickBot="1" x14ac:dyDescent="0.3">
      <c r="A328" s="8" t="s">
        <v>398</v>
      </c>
      <c r="B328" s="8" t="s">
        <v>175</v>
      </c>
      <c r="C328" s="8" t="str">
        <f t="shared" si="5"/>
        <v>臺東縣卑南鄉</v>
      </c>
      <c r="D328" s="8" t="s">
        <v>400</v>
      </c>
      <c r="E328" s="11">
        <v>17700</v>
      </c>
      <c r="F328" s="11">
        <v>12665</v>
      </c>
      <c r="G328" s="11">
        <v>15644</v>
      </c>
      <c r="H328" s="12"/>
      <c r="I328" s="16">
        <v>17700</v>
      </c>
      <c r="J328" s="16">
        <v>12665</v>
      </c>
      <c r="K328" s="21" t="s">
        <v>439</v>
      </c>
    </row>
    <row r="329" spans="1:11" ht="17.25" thickBot="1" x14ac:dyDescent="0.3">
      <c r="A329" s="8" t="s">
        <v>398</v>
      </c>
      <c r="B329" s="8" t="s">
        <v>176</v>
      </c>
      <c r="C329" s="8" t="str">
        <f t="shared" si="5"/>
        <v>臺東縣鹿野鄉</v>
      </c>
      <c r="D329" s="8" t="s">
        <v>400</v>
      </c>
      <c r="E329" s="11">
        <v>8202</v>
      </c>
      <c r="F329" s="11">
        <v>6751</v>
      </c>
      <c r="G329" s="11">
        <v>6752</v>
      </c>
      <c r="H329" s="12"/>
      <c r="I329" s="16">
        <v>8202</v>
      </c>
      <c r="J329" s="16">
        <v>6751</v>
      </c>
      <c r="K329" s="21" t="s">
        <v>439</v>
      </c>
    </row>
    <row r="330" spans="1:11" ht="17.25" thickBot="1" x14ac:dyDescent="0.3">
      <c r="A330" s="8" t="s">
        <v>398</v>
      </c>
      <c r="B330" s="8" t="s">
        <v>177</v>
      </c>
      <c r="C330" s="8" t="str">
        <f t="shared" si="5"/>
        <v>臺東縣池上鄉</v>
      </c>
      <c r="D330" s="8" t="s">
        <v>400</v>
      </c>
      <c r="E330" s="11">
        <v>8591</v>
      </c>
      <c r="F330" s="11">
        <v>7714</v>
      </c>
      <c r="G330" s="11">
        <v>7031</v>
      </c>
      <c r="H330" s="12"/>
      <c r="I330" s="16">
        <v>8591</v>
      </c>
      <c r="J330" s="16">
        <v>7714</v>
      </c>
      <c r="K330" s="21" t="s">
        <v>439</v>
      </c>
    </row>
    <row r="331" spans="1:11" ht="17.25" thickBot="1" x14ac:dyDescent="0.3">
      <c r="A331" s="8" t="s">
        <v>398</v>
      </c>
      <c r="B331" s="8" t="s">
        <v>178</v>
      </c>
      <c r="C331" s="8" t="str">
        <f t="shared" si="5"/>
        <v>臺東縣東河鄉</v>
      </c>
      <c r="D331" s="8" t="s">
        <v>400</v>
      </c>
      <c r="E331" s="11">
        <v>9000</v>
      </c>
      <c r="F331" s="11">
        <v>4624</v>
      </c>
      <c r="G331" s="11">
        <v>6722</v>
      </c>
      <c r="H331" s="12"/>
      <c r="I331" s="16">
        <v>9000</v>
      </c>
      <c r="J331" s="16">
        <v>4624</v>
      </c>
      <c r="K331" s="21" t="s">
        <v>440</v>
      </c>
    </row>
    <row r="332" spans="1:11" ht="17.25" thickBot="1" x14ac:dyDescent="0.3">
      <c r="A332" s="8" t="s">
        <v>398</v>
      </c>
      <c r="B332" s="8" t="s">
        <v>179</v>
      </c>
      <c r="C332" s="8" t="str">
        <f t="shared" si="5"/>
        <v>臺東縣長濱鄉</v>
      </c>
      <c r="D332" s="8" t="s">
        <v>400</v>
      </c>
      <c r="E332" s="11">
        <v>7756</v>
      </c>
      <c r="F332" s="11">
        <v>4549</v>
      </c>
      <c r="G332" s="11">
        <v>5612</v>
      </c>
      <c r="H332" s="12"/>
      <c r="I332" s="16">
        <v>7756</v>
      </c>
      <c r="J332" s="16">
        <v>4549</v>
      </c>
      <c r="K332" s="21" t="s">
        <v>440</v>
      </c>
    </row>
    <row r="333" spans="1:11" ht="17.25" thickBot="1" x14ac:dyDescent="0.3">
      <c r="A333" s="8" t="s">
        <v>398</v>
      </c>
      <c r="B333" s="9" t="s">
        <v>180</v>
      </c>
      <c r="C333" s="8" t="str">
        <f t="shared" si="5"/>
        <v>臺東縣太麻里鄉</v>
      </c>
      <c r="D333" s="8" t="s">
        <v>400</v>
      </c>
      <c r="E333" s="11">
        <v>11507</v>
      </c>
      <c r="F333" s="11">
        <v>7752</v>
      </c>
      <c r="G333" s="11">
        <v>9769</v>
      </c>
      <c r="H333" s="12"/>
      <c r="I333" s="16">
        <v>11507</v>
      </c>
      <c r="J333" s="16">
        <v>7752</v>
      </c>
      <c r="K333" s="21" t="s">
        <v>439</v>
      </c>
    </row>
    <row r="334" spans="1:11" ht="17.25" thickBot="1" x14ac:dyDescent="0.3">
      <c r="A334" s="8" t="s">
        <v>398</v>
      </c>
      <c r="B334" s="8" t="s">
        <v>181</v>
      </c>
      <c r="C334" s="8" t="str">
        <f t="shared" si="5"/>
        <v>臺東縣大武鄉</v>
      </c>
      <c r="D334" s="8" t="s">
        <v>401</v>
      </c>
      <c r="E334" s="11">
        <v>6565</v>
      </c>
      <c r="F334" s="11">
        <v>4403</v>
      </c>
      <c r="G334" s="11">
        <v>6731</v>
      </c>
      <c r="H334" s="11">
        <v>4514</v>
      </c>
      <c r="I334" s="16">
        <v>6731</v>
      </c>
      <c r="J334" s="16">
        <v>4514</v>
      </c>
      <c r="K334" s="21" t="s">
        <v>439</v>
      </c>
    </row>
    <row r="335" spans="1:11" ht="17.25" thickBot="1" x14ac:dyDescent="0.3">
      <c r="A335" s="8" t="s">
        <v>398</v>
      </c>
      <c r="B335" s="8" t="s">
        <v>182</v>
      </c>
      <c r="C335" s="8" t="str">
        <f t="shared" si="5"/>
        <v>臺東縣綠島鄉</v>
      </c>
      <c r="D335" s="8" t="s">
        <v>401</v>
      </c>
      <c r="E335" s="11">
        <v>3808</v>
      </c>
      <c r="F335" s="11">
        <v>2598</v>
      </c>
      <c r="G335" s="11">
        <v>4443</v>
      </c>
      <c r="H335" s="11">
        <v>3031</v>
      </c>
      <c r="I335" s="16">
        <v>4443</v>
      </c>
      <c r="J335" s="16">
        <v>3031</v>
      </c>
      <c r="K335" s="21" t="s">
        <v>439</v>
      </c>
    </row>
    <row r="336" spans="1:11" ht="17.25" thickBot="1" x14ac:dyDescent="0.3">
      <c r="A336" s="8" t="s">
        <v>398</v>
      </c>
      <c r="B336" s="8" t="s">
        <v>183</v>
      </c>
      <c r="C336" s="8" t="str">
        <f t="shared" si="5"/>
        <v>臺東縣海端鄉</v>
      </c>
      <c r="D336" s="8" t="s">
        <v>400</v>
      </c>
      <c r="E336" s="11">
        <v>4378</v>
      </c>
      <c r="F336" s="11">
        <v>1712</v>
      </c>
      <c r="G336" s="11">
        <v>3987</v>
      </c>
      <c r="H336" s="12"/>
      <c r="I336" s="16">
        <v>4378</v>
      </c>
      <c r="J336" s="16">
        <v>1712</v>
      </c>
      <c r="K336" s="21" t="s">
        <v>440</v>
      </c>
    </row>
    <row r="337" spans="1:11" ht="17.25" thickBot="1" x14ac:dyDescent="0.3">
      <c r="A337" s="8" t="s">
        <v>398</v>
      </c>
      <c r="B337" s="8" t="s">
        <v>184</v>
      </c>
      <c r="C337" s="8" t="str">
        <f t="shared" si="5"/>
        <v>臺東縣延平鄉</v>
      </c>
      <c r="D337" s="8" t="s">
        <v>400</v>
      </c>
      <c r="E337" s="11">
        <v>3614</v>
      </c>
      <c r="F337" s="11">
        <v>1807</v>
      </c>
      <c r="G337" s="11">
        <v>3332</v>
      </c>
      <c r="H337" s="12"/>
      <c r="I337" s="16">
        <v>3614</v>
      </c>
      <c r="J337" s="16">
        <v>1807</v>
      </c>
      <c r="K337" s="21" t="s">
        <v>440</v>
      </c>
    </row>
    <row r="338" spans="1:11" ht="17.25" thickBot="1" x14ac:dyDescent="0.3">
      <c r="A338" s="8" t="s">
        <v>398</v>
      </c>
      <c r="B338" s="8" t="s">
        <v>185</v>
      </c>
      <c r="C338" s="8" t="str">
        <f t="shared" si="5"/>
        <v>臺東縣金峰鄉</v>
      </c>
      <c r="D338" s="8" t="s">
        <v>400</v>
      </c>
      <c r="E338" s="11">
        <v>3669</v>
      </c>
      <c r="F338" s="11">
        <v>2117</v>
      </c>
      <c r="G338" s="11">
        <v>3620</v>
      </c>
      <c r="H338" s="12"/>
      <c r="I338" s="16">
        <v>3669</v>
      </c>
      <c r="J338" s="16">
        <v>2117</v>
      </c>
      <c r="K338" s="21" t="s">
        <v>439</v>
      </c>
    </row>
    <row r="339" spans="1:11" ht="17.25" thickBot="1" x14ac:dyDescent="0.3">
      <c r="A339" s="8" t="s">
        <v>398</v>
      </c>
      <c r="B339" s="8" t="s">
        <v>186</v>
      </c>
      <c r="C339" s="8" t="str">
        <f t="shared" si="5"/>
        <v>臺東縣達仁鄉</v>
      </c>
      <c r="D339" s="8" t="s">
        <v>400</v>
      </c>
      <c r="E339" s="11">
        <v>3721</v>
      </c>
      <c r="F339" s="11">
        <v>1412</v>
      </c>
      <c r="G339" s="11">
        <v>3456</v>
      </c>
      <c r="H339" s="12"/>
      <c r="I339" s="16">
        <v>3721</v>
      </c>
      <c r="J339" s="16">
        <v>1412</v>
      </c>
      <c r="K339" s="21" t="s">
        <v>439</v>
      </c>
    </row>
    <row r="340" spans="1:11" ht="17.25" thickBot="1" x14ac:dyDescent="0.3">
      <c r="A340" s="8" t="s">
        <v>398</v>
      </c>
      <c r="B340" s="8" t="s">
        <v>187</v>
      </c>
      <c r="C340" s="8" t="str">
        <f t="shared" si="5"/>
        <v>臺東縣蘭嶼鄉</v>
      </c>
      <c r="D340" s="8" t="s">
        <v>401</v>
      </c>
      <c r="E340" s="11">
        <v>4976</v>
      </c>
      <c r="F340" s="11">
        <v>1675</v>
      </c>
      <c r="G340" s="11">
        <v>7114</v>
      </c>
      <c r="H340" s="11">
        <v>2395</v>
      </c>
      <c r="I340" s="16">
        <v>7114</v>
      </c>
      <c r="J340" s="16">
        <v>2395</v>
      </c>
      <c r="K340" s="21" t="s">
        <v>440</v>
      </c>
    </row>
    <row r="341" spans="1:11" ht="17.25" thickBot="1" x14ac:dyDescent="0.3">
      <c r="A341" s="8" t="s">
        <v>188</v>
      </c>
      <c r="B341" s="8" t="s">
        <v>189</v>
      </c>
      <c r="C341" s="8" t="str">
        <f t="shared" si="5"/>
        <v>花蓮縣花蓮市</v>
      </c>
      <c r="D341" s="8" t="s">
        <v>401</v>
      </c>
      <c r="E341" s="11">
        <v>106368</v>
      </c>
      <c r="F341" s="11">
        <v>100949</v>
      </c>
      <c r="G341" s="11">
        <v>108427</v>
      </c>
      <c r="H341" s="11">
        <v>102903</v>
      </c>
      <c r="I341" s="16">
        <v>108427</v>
      </c>
      <c r="J341" s="16">
        <v>102903</v>
      </c>
      <c r="K341" s="21" t="s">
        <v>439</v>
      </c>
    </row>
    <row r="342" spans="1:11" ht="17.25" thickBot="1" x14ac:dyDescent="0.3">
      <c r="A342" s="8" t="s">
        <v>188</v>
      </c>
      <c r="B342" s="8" t="s">
        <v>190</v>
      </c>
      <c r="C342" s="8" t="str">
        <f t="shared" si="5"/>
        <v>花蓮縣鳳林鎮</v>
      </c>
      <c r="D342" s="8" t="s">
        <v>400</v>
      </c>
      <c r="E342" s="11">
        <v>11237</v>
      </c>
      <c r="F342" s="11">
        <v>10835</v>
      </c>
      <c r="G342" s="11">
        <v>9128</v>
      </c>
      <c r="H342" s="12"/>
      <c r="I342" s="16">
        <v>11237</v>
      </c>
      <c r="J342" s="16">
        <v>10835</v>
      </c>
      <c r="K342" s="21" t="s">
        <v>440</v>
      </c>
    </row>
    <row r="343" spans="1:11" ht="17.25" thickBot="1" x14ac:dyDescent="0.3">
      <c r="A343" s="8" t="s">
        <v>188</v>
      </c>
      <c r="B343" s="8" t="s">
        <v>191</v>
      </c>
      <c r="C343" s="8" t="str">
        <f t="shared" si="5"/>
        <v>花蓮縣玉里鎮</v>
      </c>
      <c r="D343" s="8" t="s">
        <v>400</v>
      </c>
      <c r="E343" s="11">
        <v>25396</v>
      </c>
      <c r="F343" s="11">
        <v>14770</v>
      </c>
      <c r="G343" s="11">
        <v>20405</v>
      </c>
      <c r="H343" s="12"/>
      <c r="I343" s="16">
        <v>25396</v>
      </c>
      <c r="J343" s="16">
        <v>14770</v>
      </c>
      <c r="K343" s="21" t="s">
        <v>439</v>
      </c>
    </row>
    <row r="344" spans="1:11" ht="17.25" thickBot="1" x14ac:dyDescent="0.3">
      <c r="A344" s="8" t="s">
        <v>188</v>
      </c>
      <c r="B344" s="8" t="s">
        <v>192</v>
      </c>
      <c r="C344" s="8" t="str">
        <f t="shared" si="5"/>
        <v>花蓮縣新城鄉</v>
      </c>
      <c r="D344" s="8" t="s">
        <v>400</v>
      </c>
      <c r="E344" s="11">
        <v>20286</v>
      </c>
      <c r="F344" s="11">
        <v>19842</v>
      </c>
      <c r="G344" s="11">
        <v>20099</v>
      </c>
      <c r="H344" s="12"/>
      <c r="I344" s="16">
        <v>20286</v>
      </c>
      <c r="J344" s="16">
        <v>19842</v>
      </c>
      <c r="K344" s="21" t="s">
        <v>439</v>
      </c>
    </row>
    <row r="345" spans="1:11" ht="17.25" thickBot="1" x14ac:dyDescent="0.3">
      <c r="A345" s="8" t="s">
        <v>188</v>
      </c>
      <c r="B345" s="8" t="s">
        <v>193</v>
      </c>
      <c r="C345" s="8" t="str">
        <f t="shared" si="5"/>
        <v>花蓮縣吉安鄉</v>
      </c>
      <c r="D345" s="8" t="s">
        <v>401</v>
      </c>
      <c r="E345" s="11">
        <v>82577</v>
      </c>
      <c r="F345" s="11">
        <v>78438</v>
      </c>
      <c r="G345" s="11">
        <v>90565</v>
      </c>
      <c r="H345" s="11">
        <v>86026</v>
      </c>
      <c r="I345" s="16">
        <v>90565</v>
      </c>
      <c r="J345" s="16">
        <v>86026</v>
      </c>
      <c r="K345" s="21" t="s">
        <v>440</v>
      </c>
    </row>
    <row r="346" spans="1:11" ht="17.25" thickBot="1" x14ac:dyDescent="0.3">
      <c r="A346" s="8" t="s">
        <v>188</v>
      </c>
      <c r="B346" s="8" t="s">
        <v>194</v>
      </c>
      <c r="C346" s="8" t="str">
        <f t="shared" si="5"/>
        <v>花蓮縣壽豐鄉</v>
      </c>
      <c r="D346" s="8" t="s">
        <v>400</v>
      </c>
      <c r="E346" s="11">
        <v>18237</v>
      </c>
      <c r="F346" s="11">
        <v>14857</v>
      </c>
      <c r="G346" s="11">
        <v>16185</v>
      </c>
      <c r="H346" s="12"/>
      <c r="I346" s="16">
        <v>18237</v>
      </c>
      <c r="J346" s="16">
        <v>14857</v>
      </c>
      <c r="K346" s="21" t="s">
        <v>439</v>
      </c>
    </row>
    <row r="347" spans="1:11" ht="17.25" thickBot="1" x14ac:dyDescent="0.3">
      <c r="A347" s="8" t="s">
        <v>188</v>
      </c>
      <c r="B347" s="8" t="s">
        <v>195</v>
      </c>
      <c r="C347" s="8" t="str">
        <f t="shared" si="5"/>
        <v>花蓮縣光復鄉</v>
      </c>
      <c r="D347" s="8" t="s">
        <v>400</v>
      </c>
      <c r="E347" s="11">
        <v>13395</v>
      </c>
      <c r="F347" s="11">
        <v>10225</v>
      </c>
      <c r="G347" s="11">
        <v>10777</v>
      </c>
      <c r="H347" s="12"/>
      <c r="I347" s="16">
        <v>13395</v>
      </c>
      <c r="J347" s="16">
        <v>10225</v>
      </c>
      <c r="K347" s="21" t="s">
        <v>440</v>
      </c>
    </row>
    <row r="348" spans="1:11" ht="17.25" thickBot="1" x14ac:dyDescent="0.3">
      <c r="A348" s="8" t="s">
        <v>188</v>
      </c>
      <c r="B348" s="8" t="s">
        <v>196</v>
      </c>
      <c r="C348" s="8" t="str">
        <f t="shared" si="5"/>
        <v>花蓮縣豐濱鄉</v>
      </c>
      <c r="D348" s="8" t="s">
        <v>400</v>
      </c>
      <c r="E348" s="11">
        <v>4706</v>
      </c>
      <c r="F348" s="11">
        <v>3052</v>
      </c>
      <c r="G348" s="11">
        <v>3322</v>
      </c>
      <c r="H348" s="12"/>
      <c r="I348" s="16">
        <v>4706</v>
      </c>
      <c r="J348" s="16">
        <v>3052</v>
      </c>
      <c r="K348" s="21" t="s">
        <v>439</v>
      </c>
    </row>
    <row r="349" spans="1:11" ht="17.25" thickBot="1" x14ac:dyDescent="0.3">
      <c r="A349" s="8" t="s">
        <v>188</v>
      </c>
      <c r="B349" s="8" t="s">
        <v>197</v>
      </c>
      <c r="C349" s="8" t="str">
        <f t="shared" si="5"/>
        <v>花蓮縣瑞穗鄉</v>
      </c>
      <c r="D349" s="8" t="s">
        <v>400</v>
      </c>
      <c r="E349" s="11">
        <v>12107</v>
      </c>
      <c r="F349" s="11">
        <v>9989</v>
      </c>
      <c r="G349" s="11">
        <v>9772</v>
      </c>
      <c r="H349" s="12"/>
      <c r="I349" s="16">
        <v>12107</v>
      </c>
      <c r="J349" s="16">
        <v>9989</v>
      </c>
      <c r="K349" s="21" t="s">
        <v>439</v>
      </c>
    </row>
    <row r="350" spans="1:11" ht="17.25" thickBot="1" x14ac:dyDescent="0.3">
      <c r="A350" s="8" t="s">
        <v>188</v>
      </c>
      <c r="B350" s="8" t="s">
        <v>198</v>
      </c>
      <c r="C350" s="8" t="str">
        <f t="shared" si="5"/>
        <v>花蓮縣富里鄉</v>
      </c>
      <c r="D350" s="8" t="s">
        <v>400</v>
      </c>
      <c r="E350" s="11">
        <v>10849</v>
      </c>
      <c r="F350" s="11">
        <v>6434</v>
      </c>
      <c r="G350" s="11">
        <v>8478</v>
      </c>
      <c r="H350" s="12"/>
      <c r="I350" s="16">
        <v>10849</v>
      </c>
      <c r="J350" s="16">
        <v>6434</v>
      </c>
      <c r="K350" s="21" t="s">
        <v>440</v>
      </c>
    </row>
    <row r="351" spans="1:11" ht="17.25" thickBot="1" x14ac:dyDescent="0.3">
      <c r="A351" s="8" t="s">
        <v>188</v>
      </c>
      <c r="B351" s="8" t="s">
        <v>199</v>
      </c>
      <c r="C351" s="8" t="str">
        <f t="shared" si="5"/>
        <v>花蓮縣秀林鄉</v>
      </c>
      <c r="D351" s="8" t="s">
        <v>400</v>
      </c>
      <c r="E351" s="11">
        <v>15494</v>
      </c>
      <c r="F351" s="11">
        <v>8285</v>
      </c>
      <c r="G351" s="11">
        <v>15177</v>
      </c>
      <c r="H351" s="12"/>
      <c r="I351" s="16">
        <v>15494</v>
      </c>
      <c r="J351" s="16">
        <v>8285</v>
      </c>
      <c r="K351" s="21" t="s">
        <v>439</v>
      </c>
    </row>
    <row r="352" spans="1:11" ht="17.25" thickBot="1" x14ac:dyDescent="0.3">
      <c r="A352" s="8" t="s">
        <v>188</v>
      </c>
      <c r="B352" s="8" t="s">
        <v>200</v>
      </c>
      <c r="C352" s="8" t="str">
        <f t="shared" si="5"/>
        <v>花蓮縣萬榮鄉</v>
      </c>
      <c r="D352" s="8" t="s">
        <v>400</v>
      </c>
      <c r="E352" s="11">
        <v>6530</v>
      </c>
      <c r="F352" s="11">
        <v>2452</v>
      </c>
      <c r="G352" s="11">
        <v>5694</v>
      </c>
      <c r="H352" s="12"/>
      <c r="I352" s="16">
        <v>6530</v>
      </c>
      <c r="J352" s="16">
        <v>2452</v>
      </c>
      <c r="K352" s="21" t="s">
        <v>440</v>
      </c>
    </row>
    <row r="353" spans="1:11" ht="17.25" thickBot="1" x14ac:dyDescent="0.3">
      <c r="A353" s="8" t="s">
        <v>188</v>
      </c>
      <c r="B353" s="8" t="s">
        <v>201</v>
      </c>
      <c r="C353" s="8" t="str">
        <f t="shared" si="5"/>
        <v>花蓮縣卓溪鄉</v>
      </c>
      <c r="D353" s="8" t="s">
        <v>400</v>
      </c>
      <c r="E353" s="11">
        <v>6210</v>
      </c>
      <c r="F353" s="13">
        <v>884</v>
      </c>
      <c r="G353" s="11">
        <v>5129</v>
      </c>
      <c r="H353" s="12"/>
      <c r="I353" s="16">
        <v>6210</v>
      </c>
      <c r="J353" s="17">
        <v>884</v>
      </c>
      <c r="K353" s="21" t="s">
        <v>440</v>
      </c>
    </row>
    <row r="354" spans="1:11" ht="17.25" thickBot="1" x14ac:dyDescent="0.3">
      <c r="A354" s="8" t="s">
        <v>202</v>
      </c>
      <c r="B354" s="8" t="s">
        <v>203</v>
      </c>
      <c r="C354" s="8" t="str">
        <f t="shared" si="5"/>
        <v>澎湖縣馬公市</v>
      </c>
      <c r="D354" s="8" t="s">
        <v>401</v>
      </c>
      <c r="E354" s="11">
        <v>60335</v>
      </c>
      <c r="F354" s="11">
        <v>55330</v>
      </c>
      <c r="G354" s="11">
        <v>64351</v>
      </c>
      <c r="H354" s="11">
        <v>59013</v>
      </c>
      <c r="I354" s="16">
        <v>64351</v>
      </c>
      <c r="J354" s="16">
        <v>59013</v>
      </c>
      <c r="K354" s="21" t="s">
        <v>439</v>
      </c>
    </row>
    <row r="355" spans="1:11" ht="17.25" thickBot="1" x14ac:dyDescent="0.3">
      <c r="A355" s="8" t="s">
        <v>202</v>
      </c>
      <c r="B355" s="8" t="s">
        <v>204</v>
      </c>
      <c r="C355" s="8" t="str">
        <f t="shared" si="5"/>
        <v>澎湖縣湖西鄉</v>
      </c>
      <c r="D355" s="8" t="s">
        <v>401</v>
      </c>
      <c r="E355" s="11">
        <v>14315</v>
      </c>
      <c r="F355" s="11">
        <v>14197</v>
      </c>
      <c r="G355" s="11">
        <v>14597</v>
      </c>
      <c r="H355" s="11">
        <v>14477</v>
      </c>
      <c r="I355" s="16">
        <v>14597</v>
      </c>
      <c r="J355" s="16">
        <v>14477</v>
      </c>
      <c r="K355" s="21" t="s">
        <v>439</v>
      </c>
    </row>
    <row r="356" spans="1:11" ht="17.25" thickBot="1" x14ac:dyDescent="0.3">
      <c r="A356" s="8" t="s">
        <v>202</v>
      </c>
      <c r="B356" s="8" t="s">
        <v>205</v>
      </c>
      <c r="C356" s="8" t="str">
        <f t="shared" si="5"/>
        <v>澎湖縣白沙鄉</v>
      </c>
      <c r="D356" s="8" t="s">
        <v>401</v>
      </c>
      <c r="E356" s="11">
        <v>9799</v>
      </c>
      <c r="F356" s="11">
        <v>9702</v>
      </c>
      <c r="G356" s="11">
        <v>9893</v>
      </c>
      <c r="H356" s="11">
        <v>9795</v>
      </c>
      <c r="I356" s="16">
        <v>9893</v>
      </c>
      <c r="J356" s="16">
        <v>9795</v>
      </c>
      <c r="K356" s="21" t="s">
        <v>439</v>
      </c>
    </row>
    <row r="357" spans="1:11" ht="17.25" thickBot="1" x14ac:dyDescent="0.3">
      <c r="A357" s="8" t="s">
        <v>202</v>
      </c>
      <c r="B357" s="8" t="s">
        <v>206</v>
      </c>
      <c r="C357" s="8" t="str">
        <f t="shared" si="5"/>
        <v>澎湖縣西嶼鄉</v>
      </c>
      <c r="D357" s="8" t="s">
        <v>400</v>
      </c>
      <c r="E357" s="11">
        <v>8438</v>
      </c>
      <c r="F357" s="11">
        <v>8418</v>
      </c>
      <c r="G357" s="11">
        <v>7956</v>
      </c>
      <c r="H357" s="12"/>
      <c r="I357" s="16">
        <v>8438</v>
      </c>
      <c r="J357" s="16">
        <v>8418</v>
      </c>
      <c r="K357" s="21" t="s">
        <v>439</v>
      </c>
    </row>
    <row r="358" spans="1:11" ht="17.25" thickBot="1" x14ac:dyDescent="0.3">
      <c r="A358" s="8" t="s">
        <v>202</v>
      </c>
      <c r="B358" s="8" t="s">
        <v>207</v>
      </c>
      <c r="C358" s="8" t="str">
        <f t="shared" si="5"/>
        <v>澎湖縣望安鄉</v>
      </c>
      <c r="D358" s="8" t="s">
        <v>401</v>
      </c>
      <c r="E358" s="11">
        <v>5117</v>
      </c>
      <c r="F358" s="11">
        <v>3614</v>
      </c>
      <c r="G358" s="11">
        <v>5738</v>
      </c>
      <c r="H358" s="11">
        <v>4053</v>
      </c>
      <c r="I358" s="16">
        <v>5738</v>
      </c>
      <c r="J358" s="16">
        <v>4053</v>
      </c>
      <c r="K358" s="21" t="s">
        <v>439</v>
      </c>
    </row>
    <row r="359" spans="1:11" ht="17.25" thickBot="1" x14ac:dyDescent="0.3">
      <c r="A359" s="8" t="s">
        <v>202</v>
      </c>
      <c r="B359" s="8" t="s">
        <v>208</v>
      </c>
      <c r="C359" s="8" t="str">
        <f t="shared" si="5"/>
        <v>澎湖縣七美鄉</v>
      </c>
      <c r="D359" s="8" t="s">
        <v>401</v>
      </c>
      <c r="E359" s="11">
        <v>3754</v>
      </c>
      <c r="F359" s="11">
        <v>3692</v>
      </c>
      <c r="G359" s="11">
        <v>3978</v>
      </c>
      <c r="H359" s="11">
        <v>3912</v>
      </c>
      <c r="I359" s="16">
        <v>3978</v>
      </c>
      <c r="J359" s="16">
        <v>3912</v>
      </c>
      <c r="K359" s="21" t="s">
        <v>439</v>
      </c>
    </row>
    <row r="360" spans="1:11" ht="17.25" thickBot="1" x14ac:dyDescent="0.3">
      <c r="A360" s="8" t="s">
        <v>252</v>
      </c>
      <c r="B360" s="8" t="s">
        <v>253</v>
      </c>
      <c r="C360" s="8" t="str">
        <f t="shared" si="5"/>
        <v>連江縣南竿鄉</v>
      </c>
      <c r="D360" s="8" t="s">
        <v>401</v>
      </c>
      <c r="E360" s="11">
        <v>7496</v>
      </c>
      <c r="F360" s="12"/>
      <c r="G360" s="11">
        <v>11876</v>
      </c>
      <c r="H360" s="12"/>
      <c r="I360" s="16">
        <v>11876</v>
      </c>
      <c r="J360" s="18"/>
      <c r="K360" s="21" t="s">
        <v>440</v>
      </c>
    </row>
    <row r="361" spans="1:11" ht="17.25" thickBot="1" x14ac:dyDescent="0.3">
      <c r="A361" s="8" t="s">
        <v>252</v>
      </c>
      <c r="B361" s="8" t="s">
        <v>254</v>
      </c>
      <c r="C361" s="8" t="str">
        <f t="shared" si="5"/>
        <v>連江縣北竿鄉</v>
      </c>
      <c r="D361" s="8" t="s">
        <v>401</v>
      </c>
      <c r="E361" s="11">
        <v>2320</v>
      </c>
      <c r="F361" s="12"/>
      <c r="G361" s="11">
        <v>2958</v>
      </c>
      <c r="H361" s="12"/>
      <c r="I361" s="16">
        <v>2958</v>
      </c>
      <c r="J361" s="18"/>
      <c r="K361" s="21" t="s">
        <v>439</v>
      </c>
    </row>
    <row r="362" spans="1:11" ht="17.25" thickBot="1" x14ac:dyDescent="0.3">
      <c r="A362" s="8" t="s">
        <v>252</v>
      </c>
      <c r="B362" s="8" t="s">
        <v>255</v>
      </c>
      <c r="C362" s="8" t="str">
        <f t="shared" si="5"/>
        <v>連江縣莒光鄉</v>
      </c>
      <c r="D362" s="8" t="s">
        <v>401</v>
      </c>
      <c r="E362" s="11">
        <v>1424</v>
      </c>
      <c r="F362" s="12"/>
      <c r="G362" s="11">
        <v>2233</v>
      </c>
      <c r="H362" s="12"/>
      <c r="I362" s="16">
        <v>2233</v>
      </c>
      <c r="J362" s="18"/>
      <c r="K362" s="21" t="s">
        <v>440</v>
      </c>
    </row>
    <row r="363" spans="1:11" ht="17.25" thickBot="1" x14ac:dyDescent="0.3">
      <c r="A363" s="8" t="s">
        <v>252</v>
      </c>
      <c r="B363" s="8" t="s">
        <v>256</v>
      </c>
      <c r="C363" s="8" t="str">
        <f t="shared" si="5"/>
        <v>連江縣東引鄉</v>
      </c>
      <c r="D363" s="8" t="s">
        <v>401</v>
      </c>
      <c r="E363" s="11">
        <v>1266</v>
      </c>
      <c r="F363" s="12"/>
      <c r="G363" s="11">
        <v>1767</v>
      </c>
      <c r="H363" s="12"/>
      <c r="I363" s="16">
        <v>1767</v>
      </c>
      <c r="J363" s="18"/>
      <c r="K363" s="21" t="s">
        <v>440</v>
      </c>
    </row>
    <row r="364" spans="1:11" ht="17.25" thickBot="1" x14ac:dyDescent="0.3">
      <c r="A364" s="8" t="s">
        <v>257</v>
      </c>
      <c r="B364" s="8" t="s">
        <v>258</v>
      </c>
      <c r="C364" s="8" t="str">
        <f t="shared" si="5"/>
        <v>金門縣金城鎮</v>
      </c>
      <c r="D364" s="8" t="s">
        <v>401</v>
      </c>
      <c r="E364" s="11">
        <v>40933</v>
      </c>
      <c r="F364" s="11">
        <v>38886</v>
      </c>
      <c r="G364" s="11">
        <v>75308</v>
      </c>
      <c r="H364" s="11">
        <v>71542</v>
      </c>
      <c r="I364" s="16">
        <v>75308</v>
      </c>
      <c r="J364" s="16">
        <v>71542</v>
      </c>
      <c r="K364" s="21" t="s">
        <v>439</v>
      </c>
    </row>
    <row r="365" spans="1:11" ht="17.25" thickBot="1" x14ac:dyDescent="0.3">
      <c r="A365" s="8" t="s">
        <v>257</v>
      </c>
      <c r="B365" s="8" t="s">
        <v>259</v>
      </c>
      <c r="C365" s="8" t="str">
        <f t="shared" si="5"/>
        <v>金門縣金沙鎮</v>
      </c>
      <c r="D365" s="8" t="s">
        <v>401</v>
      </c>
      <c r="E365" s="11">
        <v>19465</v>
      </c>
      <c r="F365" s="11">
        <v>18492</v>
      </c>
      <c r="G365" s="11">
        <v>33561</v>
      </c>
      <c r="H365" s="11">
        <v>31883</v>
      </c>
      <c r="I365" s="16">
        <v>33561</v>
      </c>
      <c r="J365" s="16">
        <v>31883</v>
      </c>
      <c r="K365" s="21" t="s">
        <v>440</v>
      </c>
    </row>
    <row r="366" spans="1:11" ht="17.25" thickBot="1" x14ac:dyDescent="0.3">
      <c r="A366" s="8" t="s">
        <v>257</v>
      </c>
      <c r="B366" s="8" t="s">
        <v>260</v>
      </c>
      <c r="C366" s="8" t="str">
        <f t="shared" si="5"/>
        <v>金門縣金湖鎮</v>
      </c>
      <c r="D366" s="8" t="s">
        <v>401</v>
      </c>
      <c r="E366" s="11">
        <v>27368</v>
      </c>
      <c r="F366" s="11">
        <v>26000</v>
      </c>
      <c r="G366" s="11">
        <v>48730</v>
      </c>
      <c r="H366" s="11">
        <v>46294</v>
      </c>
      <c r="I366" s="16">
        <v>48730</v>
      </c>
      <c r="J366" s="16">
        <v>46294</v>
      </c>
      <c r="K366" s="21" t="s">
        <v>440</v>
      </c>
    </row>
    <row r="367" spans="1:11" ht="17.25" thickBot="1" x14ac:dyDescent="0.3">
      <c r="A367" s="8" t="s">
        <v>257</v>
      </c>
      <c r="B367" s="8" t="s">
        <v>261</v>
      </c>
      <c r="C367" s="8" t="str">
        <f t="shared" si="5"/>
        <v>金門縣金寧鄉</v>
      </c>
      <c r="D367" s="8" t="s">
        <v>401</v>
      </c>
      <c r="E367" s="11">
        <v>27307</v>
      </c>
      <c r="F367" s="11">
        <v>25942</v>
      </c>
      <c r="G367" s="11">
        <v>54516</v>
      </c>
      <c r="H367" s="11">
        <v>51791</v>
      </c>
      <c r="I367" s="16">
        <v>54516</v>
      </c>
      <c r="J367" s="16">
        <v>51791</v>
      </c>
      <c r="K367" s="21" t="s">
        <v>439</v>
      </c>
    </row>
    <row r="368" spans="1:11" ht="17.25" thickBot="1" x14ac:dyDescent="0.3">
      <c r="A368" s="8" t="s">
        <v>257</v>
      </c>
      <c r="B368" s="8" t="s">
        <v>262</v>
      </c>
      <c r="C368" s="8" t="str">
        <f t="shared" si="5"/>
        <v>金門縣烈嶼鄉</v>
      </c>
      <c r="D368" s="8" t="s">
        <v>401</v>
      </c>
      <c r="E368" s="11">
        <v>11978</v>
      </c>
      <c r="F368" s="11">
        <v>11379</v>
      </c>
      <c r="G368" s="11">
        <v>20687</v>
      </c>
      <c r="H368" s="11">
        <v>19652</v>
      </c>
      <c r="I368" s="16">
        <v>20687</v>
      </c>
      <c r="J368" s="16">
        <v>19652</v>
      </c>
      <c r="K368" s="21" t="s">
        <v>440</v>
      </c>
    </row>
    <row r="369" spans="1:11" ht="17.25" thickBot="1" x14ac:dyDescent="0.3">
      <c r="A369" s="8" t="s">
        <v>257</v>
      </c>
      <c r="B369" s="8" t="s">
        <v>263</v>
      </c>
      <c r="C369" s="8" t="str">
        <f t="shared" si="5"/>
        <v>金門縣烏坵鄉</v>
      </c>
      <c r="D369" s="8" t="s">
        <v>401</v>
      </c>
      <c r="E369" s="13">
        <v>672</v>
      </c>
      <c r="F369" s="13">
        <v>638</v>
      </c>
      <c r="G369" s="11">
        <v>2160</v>
      </c>
      <c r="H369" s="11">
        <v>2051</v>
      </c>
      <c r="I369" s="16">
        <v>2160</v>
      </c>
      <c r="J369" s="16">
        <v>2051</v>
      </c>
      <c r="K369" s="21" t="s">
        <v>440</v>
      </c>
    </row>
  </sheetData>
  <sheetProtection algorithmName="SHA-512" hashValue="+B65tSaV+MACIEj7CZU5zH4LcGxf7pIKEClnOcNsgJm6ca64yO4fTtJSIbQ5i2ThA9+P6WvGtIgQyz4bC9a+rg==" saltValue="INzkPGfO0equPSMh6/E5mA==" spinCount="100000" sheet="1" objects="1" scenario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WRPUBLICMAIN</vt:lpstr>
      <vt:lpstr>鄉鎮市區近5年人口預估</vt:lpstr>
      <vt:lpstr>WRPUBLICMAIN!Print_Titles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吳逸斌</dc:creator>
  <cp:lastModifiedBy>紅玫 Envie</cp:lastModifiedBy>
  <cp:lastPrinted>2013-09-04T11:43:55Z</cp:lastPrinted>
  <dcterms:created xsi:type="dcterms:W3CDTF">2009-06-15T06:59:54Z</dcterms:created>
  <dcterms:modified xsi:type="dcterms:W3CDTF">2018-03-31T09:02:07Z</dcterms:modified>
</cp:coreProperties>
</file>