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我愛閱讀-雅茜\114-2熊愛閱讀(期程114.7-12)\115-0224-114-2熊愛閱讀縣長獎護照評選會議(0416)\"/>
    </mc:Choice>
  </mc:AlternateContent>
  <bookViews>
    <workbookView xWindow="480" yWindow="45" windowWidth="14370" windowHeight="9105"/>
  </bookViews>
  <sheets>
    <sheet name="前三名 (詳細)" sheetId="5" r:id="rId1"/>
    <sheet name="前三名" sheetId="1" r:id="rId2"/>
  </sheets>
  <calcPr calcId="162913"/>
</workbook>
</file>

<file path=xl/calcChain.xml><?xml version="1.0" encoding="utf-8"?>
<calcChain xmlns="http://schemas.openxmlformats.org/spreadsheetml/2006/main">
  <c r="J15" i="5" l="1"/>
  <c r="F15" i="5"/>
  <c r="F4" i="5" l="1"/>
  <c r="F5" i="5"/>
  <c r="F6" i="5"/>
  <c r="F7" i="5"/>
  <c r="F8" i="5"/>
  <c r="F9" i="5"/>
  <c r="F10" i="5"/>
  <c r="F11" i="5"/>
  <c r="F12" i="5"/>
  <c r="F13" i="5"/>
  <c r="F14" i="5"/>
  <c r="F16" i="5"/>
  <c r="F17" i="5"/>
  <c r="F18" i="5"/>
  <c r="J18" i="5" l="1"/>
  <c r="J17" i="5"/>
  <c r="J16" i="5"/>
  <c r="J14" i="5"/>
  <c r="J13" i="5"/>
  <c r="J12" i="5"/>
  <c r="J11" i="5"/>
  <c r="J10" i="5"/>
  <c r="J9" i="5"/>
  <c r="J8" i="5"/>
  <c r="J7" i="5"/>
  <c r="J6" i="5"/>
  <c r="J5" i="5"/>
  <c r="J4" i="5"/>
</calcChain>
</file>

<file path=xl/sharedStrings.xml><?xml version="1.0" encoding="utf-8"?>
<sst xmlns="http://schemas.openxmlformats.org/spreadsheetml/2006/main" count="86" uniqueCount="46">
  <si>
    <t>組別</t>
    <phoneticPr fontId="2" type="noConversion"/>
  </si>
  <si>
    <t>獎項</t>
    <phoneticPr fontId="2" type="noConversion"/>
  </si>
  <si>
    <r>
      <t>愛看書</t>
    </r>
    <r>
      <rPr>
        <b/>
        <sz val="18"/>
        <rFont val="標楷體"/>
        <family val="4"/>
        <charset val="136"/>
      </rPr>
      <t xml:space="preserve">
學校名稱</t>
    </r>
    <phoneticPr fontId="2" type="noConversion"/>
  </si>
  <si>
    <t>全校學生
總數</t>
    <phoneticPr fontId="2" type="noConversion"/>
  </si>
  <si>
    <t>執行率
%</t>
    <phoneticPr fontId="2" type="noConversion"/>
  </si>
  <si>
    <t>全校學生總數</t>
    <phoneticPr fontId="2" type="noConversion"/>
  </si>
  <si>
    <t>甲組</t>
    <phoneticPr fontId="2" type="noConversion"/>
  </si>
  <si>
    <t>乙組</t>
    <phoneticPr fontId="2" type="noConversion"/>
  </si>
  <si>
    <t>丙組</t>
    <phoneticPr fontId="2" type="noConversion"/>
  </si>
  <si>
    <t>丁組</t>
    <phoneticPr fontId="2" type="noConversion"/>
  </si>
  <si>
    <t>全縣總評</t>
    <phoneticPr fontId="2" type="noConversion"/>
  </si>
  <si>
    <t>甲組500人以上</t>
    <phoneticPr fontId="2" type="noConversion"/>
  </si>
  <si>
    <t>乙組200-499人</t>
    <phoneticPr fontId="2" type="noConversion"/>
  </si>
  <si>
    <t>丙組80-199人</t>
    <phoneticPr fontId="2" type="noConversion"/>
  </si>
  <si>
    <t>丁組
1-79人</t>
    <phoneticPr fontId="2" type="noConversion"/>
  </si>
  <si>
    <r>
      <t>愛創作</t>
    </r>
    <r>
      <rPr>
        <b/>
        <sz val="18"/>
        <rFont val="標楷體"/>
        <family val="4"/>
        <charset val="136"/>
      </rPr>
      <t xml:space="preserve">
學校名稱</t>
    </r>
    <phoneticPr fontId="2" type="noConversion"/>
  </si>
  <si>
    <t>「閱讀集點趣」
總冊數</t>
    <phoneticPr fontId="2" type="noConversion"/>
  </si>
  <si>
    <t>「說」情「畫」意總篇數</t>
    <phoneticPr fontId="2" type="noConversion"/>
  </si>
  <si>
    <r>
      <t>愛創作</t>
    </r>
    <r>
      <rPr>
        <b/>
        <sz val="16"/>
        <rFont val="標楷體"/>
        <family val="4"/>
        <charset val="136"/>
      </rPr>
      <t xml:space="preserve">
學校名稱</t>
    </r>
    <phoneticPr fontId="2" type="noConversion"/>
  </si>
  <si>
    <r>
      <t>愛看書</t>
    </r>
    <r>
      <rPr>
        <b/>
        <sz val="16"/>
        <rFont val="標楷體"/>
        <family val="4"/>
        <charset val="136"/>
      </rPr>
      <t xml:space="preserve">
學校名稱</t>
    </r>
    <phoneticPr fontId="2" type="noConversion"/>
  </si>
  <si>
    <t>114-2期南投縣「熊愛閱讀」閱讀護照計畫--
「閱讀集點趣」、「說」情「畫」意活動各組前3名</t>
    <phoneticPr fontId="2" type="noConversion"/>
  </si>
  <si>
    <t>114-2期南投縣「熊愛閱讀」閱讀護照計畫--「閱讀集點趣」、「說」情「畫」意活動各組前3名</t>
    <phoneticPr fontId="2" type="noConversion"/>
  </si>
  <si>
    <t>敦和國小</t>
    <phoneticPr fontId="2" type="noConversion"/>
  </si>
  <si>
    <t>炎峰國小</t>
    <phoneticPr fontId="2" type="noConversion"/>
  </si>
  <si>
    <t>草屯國小</t>
    <phoneticPr fontId="2" type="noConversion"/>
  </si>
  <si>
    <t>竹山國小</t>
    <phoneticPr fontId="2" type="noConversion"/>
  </si>
  <si>
    <t>雲林國小</t>
    <phoneticPr fontId="2" type="noConversion"/>
  </si>
  <si>
    <t>弓鞋國小</t>
    <phoneticPr fontId="2" type="noConversion"/>
  </si>
  <si>
    <t>嘉和國小</t>
    <phoneticPr fontId="2" type="noConversion"/>
  </si>
  <si>
    <t>北投國小</t>
    <phoneticPr fontId="2" type="noConversion"/>
  </si>
  <si>
    <t>新豐國小</t>
    <phoneticPr fontId="2" type="noConversion"/>
  </si>
  <si>
    <t>漳興國小</t>
    <phoneticPr fontId="2" type="noConversion"/>
  </si>
  <si>
    <t>中山國小</t>
    <phoneticPr fontId="2" type="noConversion"/>
  </si>
  <si>
    <t>中原國小</t>
    <phoneticPr fontId="2" type="noConversion"/>
  </si>
  <si>
    <t>德興國小</t>
    <phoneticPr fontId="2" type="noConversion"/>
  </si>
  <si>
    <t>新庄國小</t>
    <phoneticPr fontId="2" type="noConversion"/>
  </si>
  <si>
    <t>乾峰國小</t>
    <phoneticPr fontId="2" type="noConversion"/>
  </si>
  <si>
    <t>育樂國小</t>
    <phoneticPr fontId="2" type="noConversion"/>
  </si>
  <si>
    <t>雙冬國小</t>
    <phoneticPr fontId="2" type="noConversion"/>
  </si>
  <si>
    <t>廣福國小</t>
    <phoneticPr fontId="2" type="noConversion"/>
  </si>
  <si>
    <t>至誠國小</t>
    <phoneticPr fontId="2" type="noConversion"/>
  </si>
  <si>
    <t>草屯鎮立圖書館</t>
    <phoneticPr fontId="2" type="noConversion"/>
  </si>
  <si>
    <t>國姓鄉立圖書館</t>
    <phoneticPr fontId="2" type="noConversion"/>
  </si>
  <si>
    <t>名間鄉立圖書館</t>
    <phoneticPr fontId="2" type="noConversion"/>
  </si>
  <si>
    <t>草屯鄉立圖書館</t>
    <phoneticPr fontId="2" type="noConversion"/>
  </si>
  <si>
    <t>中寮鄉立圖書館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</si>
</sst>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#,##0_);[Red]\(#,##0\)"/>
    <numFmt numFmtId="178" formatCode="#,##0_ "/>
  </numFmts>
  <fonts count="32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16"/>
      <name val="新細明體"/>
      <family val="1"/>
      <charset val="136"/>
    </font>
    <font>
      <b/>
      <sz val="24"/>
      <name val="標楷體"/>
      <family val="4"/>
      <charset val="136"/>
    </font>
    <font>
      <b/>
      <sz val="18"/>
      <name val="標楷體"/>
      <family val="4"/>
      <charset val="136"/>
    </font>
    <font>
      <b/>
      <sz val="18"/>
      <color indexed="10"/>
      <name val="標楷體"/>
      <family val="4"/>
      <charset val="136"/>
    </font>
    <font>
      <sz val="1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新細明體"/>
      <family val="1"/>
      <charset val="136"/>
    </font>
    <font>
      <b/>
      <sz val="16"/>
      <color indexed="58"/>
      <name val="標楷體"/>
      <family val="4"/>
      <charset val="136"/>
    </font>
    <font>
      <sz val="11"/>
      <name val="新細明體"/>
      <family val="1"/>
      <charset val="136"/>
    </font>
    <font>
      <b/>
      <sz val="18"/>
      <color indexed="8"/>
      <name val="標楷體"/>
      <family val="4"/>
      <charset val="136"/>
    </font>
    <font>
      <b/>
      <sz val="16"/>
      <color indexed="10"/>
      <name val="標楷體"/>
      <family val="4"/>
      <charset val="136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7" borderId="2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5" fillId="24" borderId="10" xfId="0" applyFont="1" applyFill="1" applyBorder="1" applyAlignment="1">
      <alignment horizontal="center" vertical="center" wrapText="1" shrinkToFit="1"/>
    </xf>
    <xf numFmtId="0" fontId="5" fillId="24" borderId="11" xfId="0" applyFont="1" applyFill="1" applyBorder="1" applyAlignment="1">
      <alignment horizontal="center" vertical="center" wrapText="1" shrinkToFit="1"/>
    </xf>
    <xf numFmtId="0" fontId="5" fillId="24" borderId="12" xfId="0" applyFont="1" applyFill="1" applyBorder="1" applyAlignment="1">
      <alignment horizontal="center" vertical="center" wrapText="1" shrinkToFit="1"/>
    </xf>
    <xf numFmtId="0" fontId="5" fillId="24" borderId="13" xfId="0" applyFont="1" applyFill="1" applyBorder="1" applyAlignment="1">
      <alignment horizontal="center" vertical="center" wrapText="1" shrinkToFit="1"/>
    </xf>
    <xf numFmtId="0" fontId="3" fillId="25" borderId="11" xfId="0" applyFont="1" applyFill="1" applyBorder="1" applyAlignment="1">
      <alignment horizontal="center" vertical="center" shrinkToFit="1"/>
    </xf>
    <xf numFmtId="0" fontId="3" fillId="25" borderId="12" xfId="0" applyFont="1" applyFill="1" applyBorder="1" applyAlignment="1">
      <alignment horizontal="center" vertical="center" shrinkToFit="1"/>
    </xf>
    <xf numFmtId="0" fontId="3" fillId="25" borderId="10" xfId="0" applyFont="1" applyFill="1" applyBorder="1" applyAlignment="1">
      <alignment horizontal="center" vertical="center" shrinkToFit="1"/>
    </xf>
    <xf numFmtId="0" fontId="3" fillId="25" borderId="10" xfId="0" applyFont="1" applyFill="1" applyBorder="1" applyAlignment="1">
      <alignment horizontal="center" vertical="center" wrapText="1" shrinkToFit="1"/>
    </xf>
    <xf numFmtId="0" fontId="3" fillId="25" borderId="11" xfId="0" applyFont="1" applyFill="1" applyBorder="1" applyAlignment="1">
      <alignment horizontal="center" vertical="center" wrapText="1" shrinkToFit="1"/>
    </xf>
    <xf numFmtId="0" fontId="3" fillId="25" borderId="12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3" fillId="24" borderId="10" xfId="0" applyFont="1" applyFill="1" applyBorder="1" applyAlignment="1">
      <alignment horizontal="center" vertical="center" wrapText="1" shrinkToFit="1"/>
    </xf>
    <xf numFmtId="177" fontId="28" fillId="25" borderId="10" xfId="0" applyNumberFormat="1" applyFont="1" applyFill="1" applyBorder="1" applyAlignment="1">
      <alignment vertical="center" shrinkToFit="1"/>
    </xf>
    <xf numFmtId="178" fontId="3" fillId="25" borderId="10" xfId="0" applyNumberFormat="1" applyFont="1" applyFill="1" applyBorder="1">
      <alignment vertical="center"/>
    </xf>
    <xf numFmtId="177" fontId="28" fillId="25" borderId="11" xfId="0" applyNumberFormat="1" applyFont="1" applyFill="1" applyBorder="1" applyAlignment="1">
      <alignment vertical="center" shrinkToFit="1"/>
    </xf>
    <xf numFmtId="0" fontId="3" fillId="24" borderId="11" xfId="0" applyFont="1" applyFill="1" applyBorder="1" applyAlignment="1">
      <alignment horizontal="center" vertical="center" wrapText="1" shrinkToFit="1"/>
    </xf>
    <xf numFmtId="178" fontId="3" fillId="25" borderId="11" xfId="0" applyNumberFormat="1" applyFont="1" applyFill="1" applyBorder="1">
      <alignment vertical="center"/>
    </xf>
    <xf numFmtId="0" fontId="3" fillId="24" borderId="12" xfId="0" applyFont="1" applyFill="1" applyBorder="1" applyAlignment="1">
      <alignment horizontal="center" vertical="center" wrapText="1" shrinkToFit="1"/>
    </xf>
    <xf numFmtId="177" fontId="28" fillId="25" borderId="12" xfId="0" applyNumberFormat="1" applyFont="1" applyFill="1" applyBorder="1" applyAlignment="1">
      <alignment vertical="center" shrinkToFit="1"/>
    </xf>
    <xf numFmtId="178" fontId="3" fillId="25" borderId="12" xfId="0" applyNumberFormat="1" applyFont="1" applyFill="1" applyBorder="1">
      <alignment vertical="center"/>
    </xf>
    <xf numFmtId="177" fontId="28" fillId="26" borderId="10" xfId="0" applyNumberFormat="1" applyFont="1" applyFill="1" applyBorder="1" applyAlignment="1">
      <alignment vertical="center" shrinkToFit="1"/>
    </xf>
    <xf numFmtId="178" fontId="3" fillId="26" borderId="10" xfId="0" applyNumberFormat="1" applyFont="1" applyFill="1" applyBorder="1">
      <alignment vertical="center"/>
    </xf>
    <xf numFmtId="10" fontId="3" fillId="26" borderId="14" xfId="0" applyNumberFormat="1" applyFont="1" applyFill="1" applyBorder="1" applyAlignment="1">
      <alignment horizontal="center" vertical="center"/>
    </xf>
    <xf numFmtId="177" fontId="28" fillId="26" borderId="11" xfId="0" applyNumberFormat="1" applyFont="1" applyFill="1" applyBorder="1" applyAlignment="1">
      <alignment vertical="center" shrinkToFit="1"/>
    </xf>
    <xf numFmtId="178" fontId="3" fillId="26" borderId="11" xfId="0" applyNumberFormat="1" applyFont="1" applyFill="1" applyBorder="1">
      <alignment vertical="center"/>
    </xf>
    <xf numFmtId="10" fontId="3" fillId="26" borderId="11" xfId="0" applyNumberFormat="1" applyFont="1" applyFill="1" applyBorder="1" applyAlignment="1">
      <alignment horizontal="center" vertical="center"/>
    </xf>
    <xf numFmtId="10" fontId="3" fillId="26" borderId="15" xfId="0" applyNumberFormat="1" applyFont="1" applyFill="1" applyBorder="1" applyAlignment="1">
      <alignment horizontal="center" vertical="center"/>
    </xf>
    <xf numFmtId="177" fontId="28" fillId="26" borderId="12" xfId="0" applyNumberFormat="1" applyFont="1" applyFill="1" applyBorder="1" applyAlignment="1">
      <alignment vertical="center" shrinkToFit="1"/>
    </xf>
    <xf numFmtId="178" fontId="3" fillId="26" borderId="12" xfId="0" applyNumberFormat="1" applyFont="1" applyFill="1" applyBorder="1">
      <alignment vertical="center"/>
    </xf>
    <xf numFmtId="10" fontId="3" fillId="26" borderId="12" xfId="0" applyNumberFormat="1" applyFont="1" applyFill="1" applyBorder="1" applyAlignment="1">
      <alignment horizontal="center" vertical="center"/>
    </xf>
    <xf numFmtId="177" fontId="3" fillId="27" borderId="10" xfId="0" applyNumberFormat="1" applyFont="1" applyFill="1" applyBorder="1" applyAlignment="1">
      <alignment vertical="center" shrinkToFit="1"/>
    </xf>
    <xf numFmtId="178" fontId="3" fillId="27" borderId="10" xfId="0" applyNumberFormat="1" applyFont="1" applyFill="1" applyBorder="1">
      <alignment vertical="center"/>
    </xf>
    <xf numFmtId="177" fontId="3" fillId="27" borderId="11" xfId="0" applyNumberFormat="1" applyFont="1" applyFill="1" applyBorder="1" applyAlignment="1">
      <alignment vertical="center" shrinkToFit="1"/>
    </xf>
    <xf numFmtId="178" fontId="3" fillId="27" borderId="11" xfId="0" applyNumberFormat="1" applyFont="1" applyFill="1" applyBorder="1">
      <alignment vertical="center"/>
    </xf>
    <xf numFmtId="177" fontId="3" fillId="27" borderId="12" xfId="0" applyNumberFormat="1" applyFont="1" applyFill="1" applyBorder="1" applyAlignment="1">
      <alignment vertical="center" shrinkToFit="1"/>
    </xf>
    <xf numFmtId="178" fontId="3" fillId="27" borderId="12" xfId="0" applyNumberFormat="1" applyFont="1" applyFill="1" applyBorder="1">
      <alignment vertical="center"/>
    </xf>
    <xf numFmtId="177" fontId="28" fillId="28" borderId="10" xfId="0" applyNumberFormat="1" applyFont="1" applyFill="1" applyBorder="1" applyAlignment="1">
      <alignment vertical="center" shrinkToFit="1"/>
    </xf>
    <xf numFmtId="178" fontId="3" fillId="28" borderId="10" xfId="0" applyNumberFormat="1" applyFont="1" applyFill="1" applyBorder="1">
      <alignment vertical="center"/>
    </xf>
    <xf numFmtId="177" fontId="28" fillId="28" borderId="11" xfId="0" applyNumberFormat="1" applyFont="1" applyFill="1" applyBorder="1" applyAlignment="1">
      <alignment vertical="center" shrinkToFit="1"/>
    </xf>
    <xf numFmtId="178" fontId="3" fillId="28" borderId="11" xfId="0" applyNumberFormat="1" applyFont="1" applyFill="1" applyBorder="1">
      <alignment vertical="center"/>
    </xf>
    <xf numFmtId="0" fontId="3" fillId="24" borderId="13" xfId="0" applyFont="1" applyFill="1" applyBorder="1" applyAlignment="1">
      <alignment horizontal="center" vertical="center" wrapText="1" shrinkToFit="1"/>
    </xf>
    <xf numFmtId="177" fontId="28" fillId="28" borderId="13" xfId="0" applyNumberFormat="1" applyFont="1" applyFill="1" applyBorder="1" applyAlignment="1">
      <alignment vertical="center" shrinkToFit="1"/>
    </xf>
    <xf numFmtId="178" fontId="3" fillId="28" borderId="13" xfId="0" applyNumberFormat="1" applyFont="1" applyFill="1" applyBorder="1">
      <alignment vertical="center"/>
    </xf>
    <xf numFmtId="178" fontId="3" fillId="29" borderId="10" xfId="0" applyNumberFormat="1" applyFont="1" applyFill="1" applyBorder="1">
      <alignment vertical="center"/>
    </xf>
    <xf numFmtId="178" fontId="3" fillId="29" borderId="11" xfId="0" applyNumberFormat="1" applyFont="1" applyFill="1" applyBorder="1">
      <alignment vertical="center"/>
    </xf>
    <xf numFmtId="178" fontId="3" fillId="29" borderId="12" xfId="0" applyNumberFormat="1" applyFont="1" applyFill="1" applyBorder="1">
      <alignment vertical="center"/>
    </xf>
    <xf numFmtId="0" fontId="0" fillId="0" borderId="0" xfId="0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0" fontId="3" fillId="25" borderId="10" xfId="0" applyNumberFormat="1" applyFont="1" applyFill="1" applyBorder="1" applyAlignment="1">
      <alignment horizontal="center" vertical="center"/>
    </xf>
    <xf numFmtId="0" fontId="3" fillId="30" borderId="10" xfId="0" applyFont="1" applyFill="1" applyBorder="1" applyAlignment="1">
      <alignment horizontal="center" vertical="center" shrinkToFit="1"/>
    </xf>
    <xf numFmtId="10" fontId="3" fillId="25" borderId="14" xfId="0" applyNumberFormat="1" applyFont="1" applyFill="1" applyBorder="1" applyAlignment="1">
      <alignment horizontal="center" vertical="center"/>
    </xf>
    <xf numFmtId="10" fontId="3" fillId="25" borderId="11" xfId="0" applyNumberFormat="1" applyFont="1" applyFill="1" applyBorder="1" applyAlignment="1">
      <alignment horizontal="center" vertical="center"/>
    </xf>
    <xf numFmtId="0" fontId="3" fillId="30" borderId="11" xfId="0" applyFont="1" applyFill="1" applyBorder="1" applyAlignment="1">
      <alignment horizontal="center" vertical="center" shrinkToFit="1"/>
    </xf>
    <xf numFmtId="10" fontId="3" fillId="25" borderId="15" xfId="0" applyNumberFormat="1" applyFont="1" applyFill="1" applyBorder="1" applyAlignment="1">
      <alignment horizontal="center" vertical="center"/>
    </xf>
    <xf numFmtId="10" fontId="3" fillId="25" borderId="12" xfId="0" applyNumberFormat="1" applyFont="1" applyFill="1" applyBorder="1" applyAlignment="1">
      <alignment horizontal="center" vertical="center"/>
    </xf>
    <xf numFmtId="0" fontId="3" fillId="30" borderId="12" xfId="0" applyFont="1" applyFill="1" applyBorder="1" applyAlignment="1">
      <alignment horizontal="center" vertical="center" shrinkToFit="1"/>
    </xf>
    <xf numFmtId="10" fontId="3" fillId="25" borderId="19" xfId="0" applyNumberFormat="1" applyFont="1" applyFill="1" applyBorder="1" applyAlignment="1">
      <alignment horizontal="center" vertical="center"/>
    </xf>
    <xf numFmtId="10" fontId="3" fillId="26" borderId="10" xfId="0" applyNumberFormat="1" applyFont="1" applyFill="1" applyBorder="1" applyAlignment="1">
      <alignment horizontal="center" vertical="center"/>
    </xf>
    <xf numFmtId="10" fontId="3" fillId="26" borderId="19" xfId="0" applyNumberFormat="1" applyFont="1" applyFill="1" applyBorder="1" applyAlignment="1">
      <alignment horizontal="center" vertical="center"/>
    </xf>
    <xf numFmtId="10" fontId="3" fillId="27" borderId="10" xfId="0" applyNumberFormat="1" applyFont="1" applyFill="1" applyBorder="1" applyAlignment="1">
      <alignment horizontal="center" vertical="center"/>
    </xf>
    <xf numFmtId="10" fontId="3" fillId="27" borderId="14" xfId="0" applyNumberFormat="1" applyFont="1" applyFill="1" applyBorder="1" applyAlignment="1">
      <alignment horizontal="center" vertical="center"/>
    </xf>
    <xf numFmtId="10" fontId="3" fillId="27" borderId="11" xfId="0" applyNumberFormat="1" applyFont="1" applyFill="1" applyBorder="1" applyAlignment="1">
      <alignment horizontal="center" vertical="center"/>
    </xf>
    <xf numFmtId="10" fontId="3" fillId="27" borderId="15" xfId="0" applyNumberFormat="1" applyFont="1" applyFill="1" applyBorder="1" applyAlignment="1">
      <alignment horizontal="center" vertical="center"/>
    </xf>
    <xf numFmtId="10" fontId="3" fillId="27" borderId="12" xfId="0" applyNumberFormat="1" applyFont="1" applyFill="1" applyBorder="1" applyAlignment="1">
      <alignment horizontal="center" vertical="center"/>
    </xf>
    <xf numFmtId="10" fontId="3" fillId="27" borderId="19" xfId="0" applyNumberFormat="1" applyFont="1" applyFill="1" applyBorder="1" applyAlignment="1">
      <alignment horizontal="center" vertical="center"/>
    </xf>
    <xf numFmtId="10" fontId="3" fillId="28" borderId="10" xfId="0" applyNumberFormat="1" applyFont="1" applyFill="1" applyBorder="1" applyAlignment="1">
      <alignment horizontal="center" vertical="center"/>
    </xf>
    <xf numFmtId="10" fontId="3" fillId="28" borderId="14" xfId="0" applyNumberFormat="1" applyFont="1" applyFill="1" applyBorder="1" applyAlignment="1">
      <alignment horizontal="center" vertical="center"/>
    </xf>
    <xf numFmtId="10" fontId="3" fillId="28" borderId="11" xfId="0" applyNumberFormat="1" applyFont="1" applyFill="1" applyBorder="1" applyAlignment="1">
      <alignment horizontal="center" vertical="center"/>
    </xf>
    <xf numFmtId="10" fontId="3" fillId="28" borderId="15" xfId="0" applyNumberFormat="1" applyFont="1" applyFill="1" applyBorder="1" applyAlignment="1">
      <alignment horizontal="center" vertical="center"/>
    </xf>
    <xf numFmtId="10" fontId="3" fillId="28" borderId="13" xfId="0" applyNumberFormat="1" applyFont="1" applyFill="1" applyBorder="1" applyAlignment="1">
      <alignment horizontal="center" vertical="center"/>
    </xf>
    <xf numFmtId="10" fontId="3" fillId="28" borderId="20" xfId="0" applyNumberFormat="1" applyFont="1" applyFill="1" applyBorder="1" applyAlignment="1">
      <alignment horizontal="center" vertical="center"/>
    </xf>
    <xf numFmtId="0" fontId="3" fillId="30" borderId="10" xfId="0" applyFont="1" applyFill="1" applyBorder="1" applyAlignment="1">
      <alignment horizontal="center" vertical="center" wrapText="1" shrinkToFit="1"/>
    </xf>
    <xf numFmtId="0" fontId="3" fillId="30" borderId="11" xfId="0" applyFont="1" applyFill="1" applyBorder="1" applyAlignment="1">
      <alignment horizontal="center" vertical="center" wrapText="1" shrinkToFit="1"/>
    </xf>
    <xf numFmtId="0" fontId="3" fillId="30" borderId="12" xfId="0" applyFont="1" applyFill="1" applyBorder="1" applyAlignment="1">
      <alignment horizontal="center" vertical="center" wrapText="1"/>
    </xf>
    <xf numFmtId="0" fontId="3" fillId="25" borderId="13" xfId="0" applyFont="1" applyFill="1" applyBorder="1" applyAlignment="1">
      <alignment horizontal="center" vertical="center" shrinkToFit="1"/>
    </xf>
    <xf numFmtId="0" fontId="3" fillId="30" borderId="13" xfId="0" applyFont="1" applyFill="1" applyBorder="1" applyAlignment="1">
      <alignment horizontal="center" vertical="center" shrinkToFit="1"/>
    </xf>
    <xf numFmtId="10" fontId="3" fillId="29" borderId="16" xfId="0" applyNumberFormat="1" applyFont="1" applyFill="1" applyBorder="1" applyAlignment="1">
      <alignment horizontal="center" vertical="center"/>
    </xf>
    <xf numFmtId="10" fontId="3" fillId="29" borderId="17" xfId="0" applyNumberFormat="1" applyFont="1" applyFill="1" applyBorder="1" applyAlignment="1">
      <alignment horizontal="center" vertical="center"/>
    </xf>
    <xf numFmtId="10" fontId="3" fillId="29" borderId="18" xfId="0" applyNumberFormat="1" applyFont="1" applyFill="1" applyBorder="1" applyAlignment="1">
      <alignment horizontal="center" vertical="center"/>
    </xf>
    <xf numFmtId="10" fontId="3" fillId="29" borderId="10" xfId="0" applyNumberFormat="1" applyFont="1" applyFill="1" applyBorder="1" applyAlignment="1">
      <alignment horizontal="center" vertical="center"/>
    </xf>
    <xf numFmtId="10" fontId="3" fillId="29" borderId="11" xfId="0" applyNumberFormat="1" applyFont="1" applyFill="1" applyBorder="1" applyAlignment="1">
      <alignment horizontal="center" vertical="center"/>
    </xf>
    <xf numFmtId="10" fontId="3" fillId="29" borderId="12" xfId="0" applyNumberFormat="1" applyFont="1" applyFill="1" applyBorder="1" applyAlignment="1">
      <alignment horizontal="center" vertical="center"/>
    </xf>
    <xf numFmtId="0" fontId="3" fillId="29" borderId="21" xfId="0" applyFont="1" applyFill="1" applyBorder="1" applyAlignment="1">
      <alignment vertical="center" wrapText="1"/>
    </xf>
    <xf numFmtId="0" fontId="4" fillId="29" borderId="22" xfId="0" applyFont="1" applyFill="1" applyBorder="1" applyAlignment="1">
      <alignment vertical="center" wrapText="1"/>
    </xf>
    <xf numFmtId="0" fontId="4" fillId="29" borderId="23" xfId="0" applyFont="1" applyFill="1" applyBorder="1" applyAlignment="1">
      <alignment vertical="center" wrapText="1"/>
    </xf>
    <xf numFmtId="0" fontId="3" fillId="27" borderId="21" xfId="0" applyFont="1" applyFill="1" applyBorder="1" applyAlignment="1">
      <alignment vertical="center" wrapText="1" shrinkToFit="1"/>
    </xf>
    <xf numFmtId="0" fontId="3" fillId="27" borderId="22" xfId="0" applyFont="1" applyFill="1" applyBorder="1" applyAlignment="1">
      <alignment vertical="center" wrapText="1" shrinkToFit="1"/>
    </xf>
    <xf numFmtId="0" fontId="3" fillId="27" borderId="23" xfId="0" applyFont="1" applyFill="1" applyBorder="1" applyAlignment="1">
      <alignment vertical="center" wrapText="1" shrinkToFit="1"/>
    </xf>
    <xf numFmtId="0" fontId="3" fillId="26" borderId="21" xfId="0" applyFont="1" applyFill="1" applyBorder="1" applyAlignment="1">
      <alignment vertical="center" wrapText="1" shrinkToFit="1"/>
    </xf>
    <xf numFmtId="0" fontId="3" fillId="26" borderId="22" xfId="0" applyFont="1" applyFill="1" applyBorder="1" applyAlignment="1">
      <alignment vertical="center" wrapText="1" shrinkToFit="1"/>
    </xf>
    <xf numFmtId="0" fontId="3" fillId="26" borderId="23" xfId="0" applyFont="1" applyFill="1" applyBorder="1" applyAlignment="1">
      <alignment vertical="center" wrapText="1" shrinkToFit="1"/>
    </xf>
    <xf numFmtId="0" fontId="3" fillId="28" borderId="21" xfId="0" applyFont="1" applyFill="1" applyBorder="1" applyAlignment="1">
      <alignment vertical="center" wrapText="1" shrinkToFit="1"/>
    </xf>
    <xf numFmtId="0" fontId="3" fillId="28" borderId="22" xfId="0" applyFont="1" applyFill="1" applyBorder="1" applyAlignment="1">
      <alignment vertical="center" wrapText="1" shrinkToFit="1"/>
    </xf>
    <xf numFmtId="0" fontId="3" fillId="28" borderId="24" xfId="0" applyFont="1" applyFill="1" applyBorder="1" applyAlignment="1">
      <alignment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 wrapText="1" shrinkToFit="1"/>
    </xf>
    <xf numFmtId="0" fontId="26" fillId="0" borderId="10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176" fontId="26" fillId="0" borderId="14" xfId="0" applyNumberFormat="1" applyFont="1" applyFill="1" applyBorder="1" applyAlignment="1">
      <alignment horizontal="center" vertical="center" wrapText="1"/>
    </xf>
    <xf numFmtId="176" fontId="26" fillId="0" borderId="20" xfId="0" applyNumberFormat="1" applyFont="1" applyFill="1" applyBorder="1" applyAlignment="1">
      <alignment horizontal="center" vertical="center" wrapText="1"/>
    </xf>
    <xf numFmtId="0" fontId="3" fillId="25" borderId="21" xfId="0" applyFont="1" applyFill="1" applyBorder="1" applyAlignment="1">
      <alignment vertical="center" wrapText="1" shrinkToFit="1"/>
    </xf>
    <xf numFmtId="0" fontId="3" fillId="25" borderId="22" xfId="0" applyFont="1" applyFill="1" applyBorder="1" applyAlignment="1">
      <alignment vertical="center" wrapText="1" shrinkToFit="1"/>
    </xf>
    <xf numFmtId="0" fontId="3" fillId="25" borderId="23" xfId="0" applyFont="1" applyFill="1" applyBorder="1" applyAlignment="1">
      <alignment vertical="center" wrapText="1" shrinkToFit="1"/>
    </xf>
    <xf numFmtId="0" fontId="30" fillId="0" borderId="0" xfId="0" applyFont="1" applyFill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horizontal="center" vertical="center" wrapText="1" shrinkToFit="1"/>
    </xf>
    <xf numFmtId="0" fontId="3" fillId="0" borderId="24" xfId="0" applyFont="1" applyFill="1" applyBorder="1" applyAlignment="1">
      <alignment horizontal="center" vertical="center" wrapText="1" shrinkToFit="1"/>
    </xf>
    <xf numFmtId="0" fontId="31" fillId="25" borderId="10" xfId="0" applyFont="1" applyFill="1" applyBorder="1" applyAlignment="1">
      <alignment horizontal="center" vertical="center" wrapText="1"/>
    </xf>
    <xf numFmtId="0" fontId="3" fillId="25" borderId="13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176" fontId="26" fillId="0" borderId="10" xfId="0" applyNumberFormat="1" applyFont="1" applyFill="1" applyBorder="1" applyAlignment="1">
      <alignment horizontal="center" vertical="center" wrapText="1"/>
    </xf>
    <xf numFmtId="176" fontId="26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176" fontId="31" fillId="30" borderId="10" xfId="0" applyNumberFormat="1" applyFont="1" applyFill="1" applyBorder="1" applyAlignment="1">
      <alignment horizontal="center" vertical="center" wrapText="1"/>
    </xf>
    <xf numFmtId="176" fontId="3" fillId="30" borderId="13" xfId="0" applyNumberFormat="1" applyFont="1" applyFill="1" applyBorder="1" applyAlignment="1">
      <alignment horizontal="center" vertical="center" wrapText="1"/>
    </xf>
    <xf numFmtId="0" fontId="3" fillId="28" borderId="21" xfId="0" applyFont="1" applyFill="1" applyBorder="1" applyAlignment="1">
      <alignment horizontal="center" vertical="center" wrapText="1" shrinkToFit="1"/>
    </xf>
    <xf numFmtId="0" fontId="3" fillId="28" borderId="22" xfId="0" applyFont="1" applyFill="1" applyBorder="1" applyAlignment="1">
      <alignment horizontal="center" vertical="center" wrapText="1" shrinkToFit="1"/>
    </xf>
    <xf numFmtId="0" fontId="3" fillId="28" borderId="24" xfId="0" applyFont="1" applyFill="1" applyBorder="1" applyAlignment="1">
      <alignment horizontal="center" vertical="center" wrapText="1" shrinkToFit="1"/>
    </xf>
    <xf numFmtId="0" fontId="3" fillId="29" borderId="21" xfId="0" applyFont="1" applyFill="1" applyBorder="1" applyAlignment="1">
      <alignment horizontal="center" vertical="center" wrapText="1"/>
    </xf>
    <xf numFmtId="0" fontId="4" fillId="29" borderId="22" xfId="0" applyFont="1" applyFill="1" applyBorder="1" applyAlignment="1">
      <alignment horizontal="center" vertical="center" wrapText="1"/>
    </xf>
    <xf numFmtId="0" fontId="4" fillId="29" borderId="23" xfId="0" applyFont="1" applyFill="1" applyBorder="1" applyAlignment="1">
      <alignment horizontal="center" vertical="center" wrapText="1"/>
    </xf>
    <xf numFmtId="0" fontId="3" fillId="25" borderId="21" xfId="0" applyFont="1" applyFill="1" applyBorder="1" applyAlignment="1">
      <alignment horizontal="center" vertical="center" wrapText="1" shrinkToFit="1"/>
    </xf>
    <xf numFmtId="0" fontId="3" fillId="25" borderId="22" xfId="0" applyFont="1" applyFill="1" applyBorder="1" applyAlignment="1">
      <alignment horizontal="center" vertical="center" wrapText="1" shrinkToFit="1"/>
    </xf>
    <xf numFmtId="0" fontId="3" fillId="25" borderId="23" xfId="0" applyFont="1" applyFill="1" applyBorder="1" applyAlignment="1">
      <alignment horizontal="center" vertical="center" wrapText="1" shrinkToFit="1"/>
    </xf>
    <xf numFmtId="0" fontId="3" fillId="26" borderId="21" xfId="0" applyFont="1" applyFill="1" applyBorder="1" applyAlignment="1">
      <alignment horizontal="center" vertical="center" wrapText="1" shrinkToFit="1"/>
    </xf>
    <xf numFmtId="0" fontId="3" fillId="26" borderId="22" xfId="0" applyFont="1" applyFill="1" applyBorder="1" applyAlignment="1">
      <alignment horizontal="center" vertical="center" wrapText="1" shrinkToFit="1"/>
    </xf>
    <xf numFmtId="0" fontId="3" fillId="26" borderId="23" xfId="0" applyFont="1" applyFill="1" applyBorder="1" applyAlignment="1">
      <alignment horizontal="center" vertical="center" wrapText="1" shrinkToFit="1"/>
    </xf>
    <xf numFmtId="0" fontId="3" fillId="27" borderId="21" xfId="0" applyFont="1" applyFill="1" applyBorder="1" applyAlignment="1">
      <alignment horizontal="center" vertical="center" wrapText="1" shrinkToFit="1"/>
    </xf>
    <xf numFmtId="0" fontId="3" fillId="27" borderId="22" xfId="0" applyFont="1" applyFill="1" applyBorder="1" applyAlignment="1">
      <alignment horizontal="center" vertical="center" wrapText="1" shrinkToFit="1"/>
    </xf>
    <xf numFmtId="0" fontId="3" fillId="27" borderId="23" xfId="0" applyFont="1" applyFill="1" applyBorder="1" applyAlignment="1">
      <alignment horizontal="center" vertical="center" wrapText="1" shrinkToFit="1"/>
    </xf>
    <xf numFmtId="176" fontId="7" fillId="30" borderId="14" xfId="0" applyNumberFormat="1" applyFont="1" applyFill="1" applyBorder="1" applyAlignment="1">
      <alignment horizontal="center" vertical="center" wrapText="1"/>
    </xf>
    <xf numFmtId="176" fontId="6" fillId="30" borderId="20" xfId="0" applyNumberFormat="1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 shrinkToFit="1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24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 shrinkToFit="1"/>
    </xf>
    <xf numFmtId="0" fontId="8" fillId="0" borderId="13" xfId="0" applyFont="1" applyFill="1" applyBorder="1" applyAlignment="1">
      <alignment horizontal="center" vertical="center" wrapText="1" shrinkToFit="1"/>
    </xf>
    <xf numFmtId="0" fontId="7" fillId="25" borderId="10" xfId="0" applyFont="1" applyFill="1" applyBorder="1" applyAlignment="1">
      <alignment horizontal="center" vertical="center" wrapText="1"/>
    </xf>
    <xf numFmtId="0" fontId="6" fillId="25" borderId="13" xfId="0" applyFont="1" applyFill="1" applyBorder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60" workbookViewId="0">
      <selection activeCell="M16" sqref="M16"/>
    </sheetView>
  </sheetViews>
  <sheetFormatPr defaultRowHeight="16.5" x14ac:dyDescent="0.25"/>
  <cols>
    <col min="1" max="1" width="5.375" style="47" customWidth="1"/>
    <col min="2" max="2" width="6.375" style="48" customWidth="1"/>
    <col min="3" max="3" width="19.25" style="49" customWidth="1"/>
    <col min="4" max="5" width="19.25" customWidth="1"/>
    <col min="6" max="6" width="19.25" style="50" customWidth="1"/>
    <col min="7" max="7" width="19.25" style="49" customWidth="1"/>
    <col min="8" max="9" width="19.25" customWidth="1"/>
    <col min="10" max="10" width="19.25" style="51" customWidth="1"/>
  </cols>
  <sheetData>
    <row r="1" spans="1:10" ht="35.450000000000003" customHeight="1" thickBot="1" x14ac:dyDescent="0.3">
      <c r="A1" s="107" t="s">
        <v>21</v>
      </c>
      <c r="B1" s="107"/>
      <c r="C1" s="107"/>
      <c r="D1" s="107"/>
      <c r="E1" s="107"/>
      <c r="F1" s="107"/>
      <c r="G1" s="107"/>
      <c r="H1" s="107"/>
      <c r="I1" s="107"/>
      <c r="J1" s="108"/>
    </row>
    <row r="2" spans="1:10" s="11" customFormat="1" ht="17.25" customHeight="1" x14ac:dyDescent="0.25">
      <c r="A2" s="109" t="s">
        <v>0</v>
      </c>
      <c r="B2" s="98" t="s">
        <v>1</v>
      </c>
      <c r="C2" s="111" t="s">
        <v>19</v>
      </c>
      <c r="D2" s="100" t="s">
        <v>3</v>
      </c>
      <c r="E2" s="100" t="s">
        <v>16</v>
      </c>
      <c r="F2" s="114" t="s">
        <v>4</v>
      </c>
      <c r="G2" s="117" t="s">
        <v>18</v>
      </c>
      <c r="H2" s="114" t="s">
        <v>5</v>
      </c>
      <c r="I2" s="100" t="s">
        <v>17</v>
      </c>
      <c r="J2" s="102" t="s">
        <v>4</v>
      </c>
    </row>
    <row r="3" spans="1:10" s="11" customFormat="1" ht="26.25" customHeight="1" thickBot="1" x14ac:dyDescent="0.3">
      <c r="A3" s="110"/>
      <c r="B3" s="99"/>
      <c r="C3" s="112"/>
      <c r="D3" s="113"/>
      <c r="E3" s="101"/>
      <c r="F3" s="115"/>
      <c r="G3" s="118"/>
      <c r="H3" s="116"/>
      <c r="I3" s="101"/>
      <c r="J3" s="103"/>
    </row>
    <row r="4" spans="1:10" ht="45.6" customHeight="1" x14ac:dyDescent="0.25">
      <c r="A4" s="104" t="s">
        <v>6</v>
      </c>
      <c r="B4" s="12">
        <v>1</v>
      </c>
      <c r="C4" s="5" t="s">
        <v>22</v>
      </c>
      <c r="D4" s="13">
        <v>541</v>
      </c>
      <c r="E4" s="14">
        <v>28065</v>
      </c>
      <c r="F4" s="52">
        <f t="shared" ref="F4:F18" si="0">E4/D4</f>
        <v>51.876155268022181</v>
      </c>
      <c r="G4" s="53" t="s">
        <v>23</v>
      </c>
      <c r="H4" s="13">
        <v>909</v>
      </c>
      <c r="I4" s="14">
        <v>756</v>
      </c>
      <c r="J4" s="54">
        <f t="shared" ref="J4:J18" si="1">I4/H4</f>
        <v>0.83168316831683164</v>
      </c>
    </row>
    <row r="5" spans="1:10" ht="49.15" customHeight="1" x14ac:dyDescent="0.25">
      <c r="A5" s="105"/>
      <c r="B5" s="16">
        <v>2</v>
      </c>
      <c r="C5" s="5" t="s">
        <v>23</v>
      </c>
      <c r="D5" s="15">
        <v>909</v>
      </c>
      <c r="E5" s="17">
        <v>44416</v>
      </c>
      <c r="F5" s="55">
        <f t="shared" si="0"/>
        <v>48.862486248624862</v>
      </c>
      <c r="G5" s="56" t="s">
        <v>25</v>
      </c>
      <c r="H5" s="15">
        <v>668</v>
      </c>
      <c r="I5" s="17">
        <v>215</v>
      </c>
      <c r="J5" s="57">
        <f t="shared" si="1"/>
        <v>0.32185628742514971</v>
      </c>
    </row>
    <row r="6" spans="1:10" ht="46.9" customHeight="1" thickBot="1" x14ac:dyDescent="0.3">
      <c r="A6" s="106"/>
      <c r="B6" s="18">
        <v>3</v>
      </c>
      <c r="C6" s="6" t="s">
        <v>24</v>
      </c>
      <c r="D6" s="19">
        <v>927</v>
      </c>
      <c r="E6" s="20">
        <v>35748</v>
      </c>
      <c r="F6" s="58">
        <f t="shared" si="0"/>
        <v>38.563106796116507</v>
      </c>
      <c r="G6" s="59" t="s">
        <v>24</v>
      </c>
      <c r="H6" s="19">
        <v>927</v>
      </c>
      <c r="I6" s="20">
        <v>298</v>
      </c>
      <c r="J6" s="60">
        <f t="shared" si="1"/>
        <v>0.32146709816612729</v>
      </c>
    </row>
    <row r="7" spans="1:10" ht="46.15" customHeight="1" x14ac:dyDescent="0.25">
      <c r="A7" s="92" t="s">
        <v>7</v>
      </c>
      <c r="B7" s="12">
        <v>1</v>
      </c>
      <c r="C7" s="7" t="s">
        <v>26</v>
      </c>
      <c r="D7" s="21">
        <v>280</v>
      </c>
      <c r="E7" s="22">
        <v>14063</v>
      </c>
      <c r="F7" s="61">
        <f t="shared" si="0"/>
        <v>50.225000000000001</v>
      </c>
      <c r="G7" s="53" t="s">
        <v>29</v>
      </c>
      <c r="H7" s="21">
        <v>226</v>
      </c>
      <c r="I7" s="22">
        <v>146</v>
      </c>
      <c r="J7" s="23">
        <f t="shared" si="1"/>
        <v>0.64601769911504425</v>
      </c>
    </row>
    <row r="8" spans="1:10" ht="43.15" customHeight="1" x14ac:dyDescent="0.25">
      <c r="A8" s="93"/>
      <c r="B8" s="16">
        <v>2</v>
      </c>
      <c r="C8" s="5" t="s">
        <v>27</v>
      </c>
      <c r="D8" s="24">
        <v>212</v>
      </c>
      <c r="E8" s="25">
        <v>9763</v>
      </c>
      <c r="F8" s="26">
        <f t="shared" si="0"/>
        <v>46.051886792452834</v>
      </c>
      <c r="G8" s="56" t="s">
        <v>30</v>
      </c>
      <c r="H8" s="24">
        <v>303</v>
      </c>
      <c r="I8" s="25">
        <v>141</v>
      </c>
      <c r="J8" s="27">
        <f t="shared" si="1"/>
        <v>0.46534653465346537</v>
      </c>
    </row>
    <row r="9" spans="1:10" ht="45.6" customHeight="1" thickBot="1" x14ac:dyDescent="0.3">
      <c r="A9" s="94"/>
      <c r="B9" s="18">
        <v>3</v>
      </c>
      <c r="C9" s="6" t="s">
        <v>28</v>
      </c>
      <c r="D9" s="28">
        <v>345</v>
      </c>
      <c r="E9" s="29">
        <v>14787</v>
      </c>
      <c r="F9" s="30">
        <f t="shared" si="0"/>
        <v>42.860869565217392</v>
      </c>
      <c r="G9" s="59" t="s">
        <v>31</v>
      </c>
      <c r="H9" s="28">
        <v>368</v>
      </c>
      <c r="I9" s="29">
        <v>155</v>
      </c>
      <c r="J9" s="62">
        <f t="shared" si="1"/>
        <v>0.42119565217391303</v>
      </c>
    </row>
    <row r="10" spans="1:10" ht="46.15" customHeight="1" x14ac:dyDescent="0.25">
      <c r="A10" s="89" t="s">
        <v>8</v>
      </c>
      <c r="B10" s="12">
        <v>1</v>
      </c>
      <c r="C10" s="7" t="s">
        <v>32</v>
      </c>
      <c r="D10" s="31">
        <v>88</v>
      </c>
      <c r="E10" s="32">
        <v>7071</v>
      </c>
      <c r="F10" s="63">
        <f t="shared" si="0"/>
        <v>80.352272727272734</v>
      </c>
      <c r="G10" s="53" t="s">
        <v>34</v>
      </c>
      <c r="H10" s="31">
        <v>136</v>
      </c>
      <c r="I10" s="32">
        <v>152</v>
      </c>
      <c r="J10" s="64">
        <f t="shared" si="1"/>
        <v>1.1176470588235294</v>
      </c>
    </row>
    <row r="11" spans="1:10" ht="46.15" customHeight="1" x14ac:dyDescent="0.25">
      <c r="A11" s="90"/>
      <c r="B11" s="16">
        <v>2</v>
      </c>
      <c r="C11" s="5" t="s">
        <v>33</v>
      </c>
      <c r="D11" s="33">
        <v>163</v>
      </c>
      <c r="E11" s="34">
        <v>13060</v>
      </c>
      <c r="F11" s="65">
        <f t="shared" si="0"/>
        <v>80.122699386503072</v>
      </c>
      <c r="G11" s="56" t="s">
        <v>33</v>
      </c>
      <c r="H11" s="33">
        <v>163</v>
      </c>
      <c r="I11" s="34">
        <v>130</v>
      </c>
      <c r="J11" s="66">
        <f t="shared" si="1"/>
        <v>0.7975460122699386</v>
      </c>
    </row>
    <row r="12" spans="1:10" ht="49.15" customHeight="1" thickBot="1" x14ac:dyDescent="0.3">
      <c r="A12" s="91"/>
      <c r="B12" s="18">
        <v>3</v>
      </c>
      <c r="C12" s="6" t="s">
        <v>34</v>
      </c>
      <c r="D12" s="35">
        <v>136</v>
      </c>
      <c r="E12" s="36">
        <v>9838</v>
      </c>
      <c r="F12" s="67">
        <f t="shared" si="0"/>
        <v>72.338235294117652</v>
      </c>
      <c r="G12" s="59" t="s">
        <v>35</v>
      </c>
      <c r="H12" s="35">
        <v>140</v>
      </c>
      <c r="I12" s="36">
        <v>97</v>
      </c>
      <c r="J12" s="68">
        <f t="shared" si="1"/>
        <v>0.69285714285714284</v>
      </c>
    </row>
    <row r="13" spans="1:10" ht="48" customHeight="1" x14ac:dyDescent="0.25">
      <c r="A13" s="95" t="s">
        <v>9</v>
      </c>
      <c r="B13" s="12">
        <v>1</v>
      </c>
      <c r="C13" s="7" t="s">
        <v>36</v>
      </c>
      <c r="D13" s="37">
        <v>37</v>
      </c>
      <c r="E13" s="38">
        <v>3720</v>
      </c>
      <c r="F13" s="69">
        <f t="shared" si="0"/>
        <v>100.54054054054055</v>
      </c>
      <c r="G13" s="53" t="s">
        <v>36</v>
      </c>
      <c r="H13" s="37">
        <v>37</v>
      </c>
      <c r="I13" s="38">
        <v>43</v>
      </c>
      <c r="J13" s="70">
        <f t="shared" si="1"/>
        <v>1.1621621621621621</v>
      </c>
    </row>
    <row r="14" spans="1:10" ht="46.15" customHeight="1" x14ac:dyDescent="0.25">
      <c r="A14" s="96"/>
      <c r="B14" s="16">
        <v>2</v>
      </c>
      <c r="C14" s="5" t="s">
        <v>37</v>
      </c>
      <c r="D14" s="39">
        <v>19</v>
      </c>
      <c r="E14" s="40">
        <v>1221</v>
      </c>
      <c r="F14" s="71">
        <f t="shared" si="0"/>
        <v>64.263157894736835</v>
      </c>
      <c r="G14" s="56" t="s">
        <v>39</v>
      </c>
      <c r="H14" s="39">
        <v>25</v>
      </c>
      <c r="I14" s="40">
        <v>28</v>
      </c>
      <c r="J14" s="72">
        <f t="shared" si="1"/>
        <v>1.1200000000000001</v>
      </c>
    </row>
    <row r="15" spans="1:10" ht="46.15" customHeight="1" thickBot="1" x14ac:dyDescent="0.3">
      <c r="A15" s="97"/>
      <c r="B15" s="41">
        <v>3</v>
      </c>
      <c r="C15" s="78" t="s">
        <v>38</v>
      </c>
      <c r="D15" s="42">
        <v>37</v>
      </c>
      <c r="E15" s="43">
        <v>2364</v>
      </c>
      <c r="F15" s="73">
        <f>E15/D15</f>
        <v>63.891891891891895</v>
      </c>
      <c r="G15" s="79" t="s">
        <v>40</v>
      </c>
      <c r="H15" s="42">
        <v>39</v>
      </c>
      <c r="I15" s="43">
        <v>29</v>
      </c>
      <c r="J15" s="74">
        <f>I15/H15</f>
        <v>0.74358974358974361</v>
      </c>
    </row>
    <row r="16" spans="1:10" ht="50.25" customHeight="1" x14ac:dyDescent="0.25">
      <c r="A16" s="86" t="s">
        <v>10</v>
      </c>
      <c r="B16" s="12">
        <v>1</v>
      </c>
      <c r="C16" s="8" t="s">
        <v>41</v>
      </c>
      <c r="D16" s="44">
        <v>4653</v>
      </c>
      <c r="E16" s="44">
        <v>201128</v>
      </c>
      <c r="F16" s="83">
        <f t="shared" si="0"/>
        <v>43.225445948850201</v>
      </c>
      <c r="G16" s="75" t="s">
        <v>42</v>
      </c>
      <c r="H16" s="44">
        <v>458</v>
      </c>
      <c r="I16" s="44">
        <v>171</v>
      </c>
      <c r="J16" s="80">
        <f t="shared" si="1"/>
        <v>0.37336244541484714</v>
      </c>
    </row>
    <row r="17" spans="1:10" ht="54.75" customHeight="1" x14ac:dyDescent="0.25">
      <c r="A17" s="87"/>
      <c r="B17" s="16">
        <v>2</v>
      </c>
      <c r="C17" s="9" t="s">
        <v>42</v>
      </c>
      <c r="D17" s="45">
        <v>458</v>
      </c>
      <c r="E17" s="45">
        <v>19025</v>
      </c>
      <c r="F17" s="84">
        <f t="shared" si="0"/>
        <v>41.539301310043669</v>
      </c>
      <c r="G17" s="76" t="s">
        <v>44</v>
      </c>
      <c r="H17" s="45">
        <v>4653</v>
      </c>
      <c r="I17" s="45">
        <v>1561</v>
      </c>
      <c r="J17" s="81">
        <f t="shared" si="1"/>
        <v>0.33548248441865464</v>
      </c>
    </row>
    <row r="18" spans="1:10" ht="48.75" customHeight="1" thickBot="1" x14ac:dyDescent="0.3">
      <c r="A18" s="88"/>
      <c r="B18" s="18">
        <v>3</v>
      </c>
      <c r="C18" s="10" t="s">
        <v>43</v>
      </c>
      <c r="D18" s="46">
        <v>1080</v>
      </c>
      <c r="E18" s="46">
        <v>42652</v>
      </c>
      <c r="F18" s="85">
        <f t="shared" si="0"/>
        <v>39.492592592592594</v>
      </c>
      <c r="G18" s="77" t="s">
        <v>45</v>
      </c>
      <c r="H18" s="46">
        <v>336</v>
      </c>
      <c r="I18" s="46">
        <v>83</v>
      </c>
      <c r="J18" s="82">
        <f t="shared" si="1"/>
        <v>0.24702380952380953</v>
      </c>
    </row>
    <row r="27" spans="1:10" x14ac:dyDescent="0.25">
      <c r="H27" s="50"/>
    </row>
  </sheetData>
  <mergeCells count="16">
    <mergeCell ref="I2:I3"/>
    <mergeCell ref="J2:J3"/>
    <mergeCell ref="A4:A6"/>
    <mergeCell ref="A1:J1"/>
    <mergeCell ref="A2:A3"/>
    <mergeCell ref="C2:C3"/>
    <mergeCell ref="D2:D3"/>
    <mergeCell ref="E2:E3"/>
    <mergeCell ref="F2:F3"/>
    <mergeCell ref="H2:H3"/>
    <mergeCell ref="G2:G3"/>
    <mergeCell ref="A16:A18"/>
    <mergeCell ref="A10:A12"/>
    <mergeCell ref="A7:A9"/>
    <mergeCell ref="A13:A15"/>
    <mergeCell ref="B2:B3"/>
  </mergeCells>
  <phoneticPr fontId="2" type="noConversion"/>
  <conditionalFormatting sqref="G13:G15">
    <cfRule type="duplicateValues" dxfId="2" priority="2"/>
  </conditionalFormatting>
  <conditionalFormatting sqref="G16">
    <cfRule type="duplicateValues" dxfId="0" priority="1"/>
  </conditionalFormatting>
  <printOptions horizontalCentered="1"/>
  <pageMargins left="0.39370078740157483" right="0.39370078740157483" top="0.19685039370078741" bottom="0.19685039370078741" header="0.51181102362204722" footer="0.51181102362204722"/>
  <pageSetup paperSize="9" scale="7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4" zoomScale="75" workbookViewId="0">
      <selection activeCell="C19" sqref="C19"/>
    </sheetView>
  </sheetViews>
  <sheetFormatPr defaultRowHeight="16.5" x14ac:dyDescent="0.25"/>
  <cols>
    <col min="1" max="1" width="15" customWidth="1"/>
    <col min="2" max="2" width="17.375" customWidth="1"/>
    <col min="3" max="4" width="28.25" customWidth="1"/>
  </cols>
  <sheetData>
    <row r="1" spans="1:4" ht="55.15" customHeight="1" thickBot="1" x14ac:dyDescent="0.3">
      <c r="A1" s="136" t="s">
        <v>20</v>
      </c>
      <c r="B1" s="136"/>
      <c r="C1" s="136"/>
      <c r="D1" s="136"/>
    </row>
    <row r="2" spans="1:4" ht="28.9" customHeight="1" x14ac:dyDescent="0.25">
      <c r="A2" s="137" t="s">
        <v>0</v>
      </c>
      <c r="B2" s="139" t="s">
        <v>1</v>
      </c>
      <c r="C2" s="141" t="s">
        <v>2</v>
      </c>
      <c r="D2" s="134" t="s">
        <v>15</v>
      </c>
    </row>
    <row r="3" spans="1:4" ht="42" customHeight="1" thickBot="1" x14ac:dyDescent="0.3">
      <c r="A3" s="138"/>
      <c r="B3" s="140"/>
      <c r="C3" s="142"/>
      <c r="D3" s="135"/>
    </row>
    <row r="4" spans="1:4" ht="32.25" x14ac:dyDescent="0.25">
      <c r="A4" s="125" t="s">
        <v>11</v>
      </c>
      <c r="B4" s="1">
        <v>1</v>
      </c>
      <c r="C4" s="5" t="s">
        <v>22</v>
      </c>
      <c r="D4" s="53" t="s">
        <v>23</v>
      </c>
    </row>
    <row r="5" spans="1:4" ht="32.25" x14ac:dyDescent="0.25">
      <c r="A5" s="126"/>
      <c r="B5" s="2">
        <v>2</v>
      </c>
      <c r="C5" s="5" t="s">
        <v>23</v>
      </c>
      <c r="D5" s="56" t="s">
        <v>25</v>
      </c>
    </row>
    <row r="6" spans="1:4" ht="33" thickBot="1" x14ac:dyDescent="0.3">
      <c r="A6" s="127"/>
      <c r="B6" s="3">
        <v>3</v>
      </c>
      <c r="C6" s="6" t="s">
        <v>24</v>
      </c>
      <c r="D6" s="59" t="s">
        <v>24</v>
      </c>
    </row>
    <row r="7" spans="1:4" ht="32.25" x14ac:dyDescent="0.25">
      <c r="A7" s="128" t="s">
        <v>12</v>
      </c>
      <c r="B7" s="1">
        <v>1</v>
      </c>
      <c r="C7" s="7" t="s">
        <v>26</v>
      </c>
      <c r="D7" s="53" t="s">
        <v>29</v>
      </c>
    </row>
    <row r="8" spans="1:4" ht="32.25" x14ac:dyDescent="0.25">
      <c r="A8" s="129"/>
      <c r="B8" s="2">
        <v>2</v>
      </c>
      <c r="C8" s="5" t="s">
        <v>27</v>
      </c>
      <c r="D8" s="56" t="s">
        <v>30</v>
      </c>
    </row>
    <row r="9" spans="1:4" ht="33" thickBot="1" x14ac:dyDescent="0.3">
      <c r="A9" s="130"/>
      <c r="B9" s="3">
        <v>3</v>
      </c>
      <c r="C9" s="6" t="s">
        <v>28</v>
      </c>
      <c r="D9" s="59" t="s">
        <v>31</v>
      </c>
    </row>
    <row r="10" spans="1:4" ht="32.25" x14ac:dyDescent="0.25">
      <c r="A10" s="131" t="s">
        <v>13</v>
      </c>
      <c r="B10" s="1">
        <v>1</v>
      </c>
      <c r="C10" s="7" t="s">
        <v>32</v>
      </c>
      <c r="D10" s="53" t="s">
        <v>34</v>
      </c>
    </row>
    <row r="11" spans="1:4" ht="32.25" x14ac:dyDescent="0.25">
      <c r="A11" s="132"/>
      <c r="B11" s="2">
        <v>2</v>
      </c>
      <c r="C11" s="5" t="s">
        <v>33</v>
      </c>
      <c r="D11" s="56" t="s">
        <v>33</v>
      </c>
    </row>
    <row r="12" spans="1:4" ht="33" thickBot="1" x14ac:dyDescent="0.3">
      <c r="A12" s="133"/>
      <c r="B12" s="3">
        <v>3</v>
      </c>
      <c r="C12" s="6" t="s">
        <v>34</v>
      </c>
      <c r="D12" s="59" t="s">
        <v>35</v>
      </c>
    </row>
    <row r="13" spans="1:4" ht="32.25" x14ac:dyDescent="0.25">
      <c r="A13" s="119" t="s">
        <v>14</v>
      </c>
      <c r="B13" s="1">
        <v>1</v>
      </c>
      <c r="C13" s="7" t="s">
        <v>36</v>
      </c>
      <c r="D13" s="53" t="s">
        <v>36</v>
      </c>
    </row>
    <row r="14" spans="1:4" ht="32.25" x14ac:dyDescent="0.25">
      <c r="A14" s="120"/>
      <c r="B14" s="2">
        <v>2</v>
      </c>
      <c r="C14" s="5" t="s">
        <v>37</v>
      </c>
      <c r="D14" s="56" t="s">
        <v>39</v>
      </c>
    </row>
    <row r="15" spans="1:4" ht="33" thickBot="1" x14ac:dyDescent="0.3">
      <c r="A15" s="121"/>
      <c r="B15" s="4">
        <v>3</v>
      </c>
      <c r="C15" s="78" t="s">
        <v>38</v>
      </c>
      <c r="D15" s="79" t="s">
        <v>40</v>
      </c>
    </row>
    <row r="16" spans="1:4" ht="32.25" x14ac:dyDescent="0.25">
      <c r="A16" s="122" t="s">
        <v>10</v>
      </c>
      <c r="B16" s="1">
        <v>1</v>
      </c>
      <c r="C16" s="8" t="s">
        <v>41</v>
      </c>
      <c r="D16" s="75" t="s">
        <v>42</v>
      </c>
    </row>
    <row r="17" spans="1:4" ht="32.25" x14ac:dyDescent="0.25">
      <c r="A17" s="123"/>
      <c r="B17" s="2">
        <v>2</v>
      </c>
      <c r="C17" s="9" t="s">
        <v>42</v>
      </c>
      <c r="D17" s="76" t="s">
        <v>44</v>
      </c>
    </row>
    <row r="18" spans="1:4" ht="33" thickBot="1" x14ac:dyDescent="0.3">
      <c r="A18" s="124"/>
      <c r="B18" s="3">
        <v>3</v>
      </c>
      <c r="C18" s="10" t="s">
        <v>43</v>
      </c>
      <c r="D18" s="77" t="s">
        <v>45</v>
      </c>
    </row>
  </sheetData>
  <mergeCells count="10">
    <mergeCell ref="D2:D3"/>
    <mergeCell ref="A1:D1"/>
    <mergeCell ref="A2:A3"/>
    <mergeCell ref="B2:B3"/>
    <mergeCell ref="C2:C3"/>
    <mergeCell ref="A13:A15"/>
    <mergeCell ref="A16:A18"/>
    <mergeCell ref="A4:A6"/>
    <mergeCell ref="A7:A9"/>
    <mergeCell ref="A10:A12"/>
  </mergeCells>
  <phoneticPr fontId="2" type="noConversion"/>
  <conditionalFormatting sqref="D13:D16">
    <cfRule type="duplicateValues" dxfId="1" priority="1"/>
  </conditionalFormatting>
  <pageMargins left="0.59055118110236227" right="0.59055118110236227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前三名 (詳細)</vt:lpstr>
      <vt:lpstr>前三名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莊雅茜</cp:lastModifiedBy>
  <cp:lastPrinted>2023-04-27T10:09:33Z</cp:lastPrinted>
  <dcterms:created xsi:type="dcterms:W3CDTF">2014-10-27T03:54:00Z</dcterms:created>
  <dcterms:modified xsi:type="dcterms:W3CDTF">2026-04-19T02:04:49Z</dcterms:modified>
</cp:coreProperties>
</file>